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7D91FD44-C52D-4A8D-AF7D-ECC30BA0B65B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<sst xmlns="http://schemas.openxmlformats.org/spreadsheetml/2006/main" count="141" uniqueCount="105">
  <si>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</si>
  <si>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</si>
  <si>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</si>
  <si>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</si>
  <si>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</si>
  <si>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</si>
  <si>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</si>
  <si>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</si>
  <si>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</si>
  <si>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</si>
  <si>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</si>
  <si>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</si>
  <si>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</si>
  <si>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JAVNA OBJAVA INFORMACIJA O TROŠENJU SREDSTAVA ZA RAZDOBLJE 
OD 01.03.2025. DO 31.03.2025.</t>
  </si>
  <si>
    <t>3212 | NAKNADE ZA PRIJEVOZ, ZA RAD NA TERENU I ODVOJENI ŽIVOT</t>
  </si>
  <si>
    <t>2025-URA-44 | autorska naknada</t>
  </si>
  <si>
    <t>HRVATSKO DRUŠTVO SKLADATELJA</t>
  </si>
  <si>
    <t>10000 ZAGREB</t>
  </si>
  <si>
    <t>3295 | PRISTOJBE I NAKNADE</t>
  </si>
  <si>
    <t>2025-URA-46 | reprezentacija</t>
  </si>
  <si>
    <t>Bistro&amp;Catering Point</t>
  </si>
  <si>
    <t>3293 | REPREZENTACIJA</t>
  </si>
  <si>
    <t>2025-URA-41 | ELEKTRIČNA ENERGIJA</t>
  </si>
  <si>
    <t>GRAD PREGRADA</t>
  </si>
  <si>
    <t>3223 | ENERGIJA</t>
  </si>
  <si>
    <t>2025-URA-47 | usluga tekućeg i invest.održavanja</t>
  </si>
  <si>
    <t>KOPITEHNA</t>
  </si>
  <si>
    <t>VARAŽDIN</t>
  </si>
  <si>
    <t>3232 | USLUGE TEKUĆEG I INVESTICIJSKOG ODRŽAVANJA</t>
  </si>
  <si>
    <t>2025-TEM-1 | početno stanje</t>
  </si>
  <si>
    <t>2025-URA-49 | naknada za platni promet</t>
  </si>
  <si>
    <t>ZAGREBAČKA BANKA d.d.</t>
  </si>
  <si>
    <t>ZAGREB</t>
  </si>
  <si>
    <t xml:space="preserve">3431 | BANKARSKE USLUGE I USLUGE PLATNOG PROMETA </t>
  </si>
  <si>
    <t>2025-URA-50 | usluge platnog prometa</t>
  </si>
  <si>
    <t>2025-URA-56 | reprezentacija</t>
  </si>
  <si>
    <t xml:space="preserve">Diskont Posavec </t>
  </si>
  <si>
    <t>Janka Leskovara 27</t>
  </si>
  <si>
    <t>2025-URA-51 | usluga zaštite na radu</t>
  </si>
  <si>
    <t>ENERGOATEST ZAŠTITA d.o.o.</t>
  </si>
  <si>
    <t xml:space="preserve">3237 | INTELEKTUALNE I OSOBNE USLUGE </t>
  </si>
  <si>
    <t>2025-URA-59 | rtv pristojba</t>
  </si>
  <si>
    <t>HRT ODJEL RTV PRISTOJBE</t>
  </si>
  <si>
    <t>2025-URA-55 | telefon</t>
  </si>
  <si>
    <t>HRVATSKI TELEKOM</t>
  </si>
  <si>
    <t>3231 | USLUGE TELEFONA, POŠTE I PRIJEVOZA</t>
  </si>
  <si>
    <t>2025-URA-52 | uredski materijal</t>
  </si>
  <si>
    <t>KIKO</t>
  </si>
  <si>
    <t>PREGRADA</t>
  </si>
  <si>
    <t>3221 | UREDSKI MATERIJAL I OSTALI MATERIJALNI RASHODI</t>
  </si>
  <si>
    <t>2025-URA-53 | odvoz izbrinjavanje smeća</t>
  </si>
  <si>
    <t>EKO- FLOR PLUS</t>
  </si>
  <si>
    <t>OROSLAVJE</t>
  </si>
  <si>
    <t>3234 | KOMUNALNE USLUGE</t>
  </si>
  <si>
    <t xml:space="preserve">2025-URA-57 | eRačun </t>
  </si>
  <si>
    <t>FINANCIJSKA AGENCIJA</t>
  </si>
  <si>
    <t xml:space="preserve">3299 | OSTALI NESPOMENUTI RASHODI POSLOVANJA </t>
  </si>
  <si>
    <t>2025-URA-60 | održavanje opreme</t>
  </si>
  <si>
    <t>KOMPJUTER SERVIS j.d.o.o.</t>
  </si>
  <si>
    <t>2025-URA-58 | plin</t>
  </si>
  <si>
    <t>MEĐIMURJEPLIN D.O.O.</t>
  </si>
  <si>
    <t>ČAKOVEC</t>
  </si>
  <si>
    <t>2025-URA-54 | voda</t>
  </si>
  <si>
    <t>ZAGORSKI VODOVOD d.o.o.</t>
  </si>
  <si>
    <t>49210 ZABOK</t>
  </si>
  <si>
    <t>2025-URA-48 | eRačun br.: 83854117</t>
  </si>
  <si>
    <t>GRADING D.O.O.</t>
  </si>
  <si>
    <t>Bedekovčina</t>
  </si>
  <si>
    <t>2025-URA-62 | kotizacija</t>
  </si>
  <si>
    <t>GLAZBENA ŠKOLA U VARAŽDINU</t>
  </si>
  <si>
    <t>42000 VARAŽDIN</t>
  </si>
  <si>
    <t>3241 | NAKNADA TROŠKOVA OSOBAMA IZVAN RADNOG ODNOSA</t>
  </si>
  <si>
    <t>2025-URA-61 | odvoz otpada</t>
  </si>
  <si>
    <t>2025-URA-65 | službenik za zaštitu podataka</t>
  </si>
  <si>
    <t>AP-SPLIT d.o.o.</t>
  </si>
  <si>
    <t>SPLIT</t>
  </si>
  <si>
    <t>2025-URA-63 | mat.za čišč. i mat.za održavanje</t>
  </si>
  <si>
    <t>KUNAGORA d.o.o.</t>
  </si>
  <si>
    <t>2025-URA-64 | odvoz i zbrinjavanje komunalnog otpada</t>
  </si>
  <si>
    <t>2025-URA-67 | kotizacija</t>
  </si>
  <si>
    <t>2025-URA-69 | članarina</t>
  </si>
  <si>
    <t>UDRUGA HRVATSKIH SREDNJOŠKOLSKIH RAVNATELJ</t>
  </si>
  <si>
    <t xml:space="preserve">3294 | ČLANARINE </t>
  </si>
  <si>
    <t>2025-URA-68 | usluga montaže</t>
  </si>
  <si>
    <t>2025-URA-66 | električna energija</t>
  </si>
  <si>
    <t>SVEUKUPNO</t>
  </si>
  <si>
    <t>Kategorija 1</t>
  </si>
  <si>
    <t>Kategorija  2</t>
  </si>
  <si>
    <t>izvod br.81- putni nalozi</t>
  </si>
  <si>
    <t>3211 | SLUŽBENA PUTOVANJA</t>
  </si>
  <si>
    <t>IZVOD BR.57-Isplata prijevoza</t>
  </si>
  <si>
    <t>4221 | POSTROJENJA I OPREMA</t>
  </si>
  <si>
    <t>3223 | RASHODI ZA MATERIJAL I ENERGIJU</t>
  </si>
  <si>
    <t>izvod br.75/isplata ugovora o djelu</t>
  </si>
  <si>
    <t>4262/ULAGANJE U RAČUNALNE PROGRAME</t>
  </si>
  <si>
    <t>UKUPNO KATEGORIJA 1</t>
  </si>
  <si>
    <t>UKUPNO KATEGORIJA 2</t>
  </si>
  <si>
    <t>doprinosi na plaću</t>
  </si>
  <si>
    <t>3132/zdravstveno osiguranje</t>
  </si>
  <si>
    <t>doprinosi iz plaće</t>
  </si>
  <si>
    <t>MIO I  I MIO II STUP</t>
  </si>
  <si>
    <t xml:space="preserve"> plaća djelatnika</t>
  </si>
  <si>
    <t>3111/ plaća</t>
  </si>
  <si>
    <t>3295/NAKNADA ZBOG NEZAPOŠLJAVANJA INVALIDA</t>
  </si>
  <si>
    <t>NAKNADA ZBOG NEZAPOŠLJAVANJA INVALIDA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</si>
</sst>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8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4" tint="-0.24994659260841701"/>
      <name val="Arial"/>
      <family val="2"/>
      <charset val="238"/>
      <scheme val="major"/>
    </font>
    <font>
      <b/>
      <sz val="11"/>
      <color theme="2" tint="-0.749961851863155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9" fillId="2" borderId="0" xfId="8" applyNumberFormat="1" applyFill="1" applyBorder="1" applyAlignment="1" applyProtection="1">
      <alignment horizontal="center" vertical="center" wrapText="1"/>
    </xf>
    <xf numFmtId="165" fontId="32" fillId="2" borderId="0" xfId="0" applyNumberFormat="1" applyFont="1" applyFill="1" applyAlignment="1">
      <alignment horizontal="center" vertical="center" wrapText="1"/>
    </xf>
    <xf numFmtId="165" fontId="33" fillId="2" borderId="0" xfId="8" applyNumberFormat="1" applyFont="1" applyFill="1" applyBorder="1" applyAlignment="1" applyProtection="1">
      <alignment horizontal="center" vertical="center" wrapText="1"/>
    </xf>
    <xf numFmtId="14" fontId="9" fillId="2" borderId="0" xfId="8" applyNumberFormat="1" applyFill="1" applyBorder="1" applyAlignment="1" applyProtection="1">
      <alignment horizontal="left" vertical="center"/>
    </xf>
    <xf numFmtId="166" fontId="34" fillId="0" borderId="0" xfId="0" applyNumberFormat="1" applyFont="1" applyFill="1" applyAlignment="1">
      <alignment horizontal="center" vertical="center"/>
    </xf>
    <xf numFmtId="165" fontId="35" fillId="2" borderId="0" xfId="0" applyNumberFormat="1" applyFont="1" applyFill="1" applyAlignment="1">
      <alignment horizontal="center" vertical="center" wrapText="1"/>
    </xf>
    <xf numFmtId="166" fontId="36" fillId="0" borderId="0" xfId="0" applyNumberFormat="1" applyFont="1" applyFill="1" applyAlignment="1">
      <alignment horizontal="center" vertical="center"/>
    </xf>
    <xf numFmtId="165" fontId="37" fillId="2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5" dataDxfId="18" totalsRowDxfId="17">
  <autoFilter ref="A6:G45" xr:uid="{D96E2867-778C-462C-B278-521AA53E5109}"/>
  <tableColumns count="7">
    <tableColumn id="7" xr3:uid="{00000000-0010-0000-0000-000007000000}" name="Datum" dataDxfId="3" totalsRowDxfId="16"/>
    <tableColumn id="2" xr3:uid="{97293A13-2891-47F2-AD4C-38D3F1A32837}" name="Opis" dataDxfId="15" totalsRowDxfId="14"/>
    <tableColumn id="1" xr3:uid="{A88EED1D-8200-4BD8-B8EF-48EBAC59F628}" name="Naziv primatelja" dataDxfId="13" totalsRowDxfId="12"/>
    <tableColumn id="8" xr3:uid="{00000000-0010-0000-0000-000008000000}" name="OIB primatelja" dataDxfId="11" totalsRowDxfId="10" dataCellStyle="Normalno"/>
    <tableColumn id="10" xr3:uid="{00000000-0010-0000-0000-00000A000000}" name="Sjedište primatelja" dataDxfId="9" totalsRowDxfId="8" dataCellStyle="Normalno"/>
    <tableColumn id="3" xr3:uid="{55D21C7C-6279-4D2D-93FD-FD49CFDDB8EA}" name="Vrsta rashoda i izdatka" dataDxfId="7" totalsRowDxfId="6"/>
    <tableColumn id="11" xr3:uid="{00000000-0010-0000-0000-00000B000000}" name="Iznos" totalsRowFunction="count" dataDxfId="5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5"/>
  <sheetViews>
    <sheetView showGridLines="0" tabSelected="1" topLeftCell="A27" zoomScaleNormal="100" workbookViewId="0">
      <selection activeCell="B43" sqref="B43"/>
    </sheetView>
  </sheetViews>
  <sheetFormatPr defaultColWidth="9" defaultRowHeight="33.950000000000003" customHeight="1" x14ac:dyDescent="0.25"/>
  <cols>
    <col min="1" max="1" width="12.5703125" style="22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9" t="s">
        <v>10</v>
      </c>
      <c r="B1" s="29"/>
      <c r="C1" s="29"/>
      <c r="D1" s="29"/>
      <c r="E1" s="29"/>
      <c r="F1" s="29"/>
      <c r="G1" s="29"/>
      <c r="H1" s="3"/>
    </row>
    <row r="2" spans="1:8" ht="29.25" customHeight="1" thickTop="1" x14ac:dyDescent="0.25">
      <c r="A2" s="19" t="s">
        <v>7</v>
      </c>
      <c r="B2" s="32" t="s">
        <v>11</v>
      </c>
      <c r="C2" s="32"/>
      <c r="D2" s="10"/>
      <c r="E2" s="18" t="s">
        <v>8</v>
      </c>
      <c r="F2" s="30">
        <v>35009920804</v>
      </c>
      <c r="G2" s="30"/>
      <c r="H2" s="4"/>
    </row>
    <row r="3" spans="1:8" ht="29.25" customHeight="1" x14ac:dyDescent="0.25">
      <c r="A3" s="20" t="s">
        <v>9</v>
      </c>
      <c r="B3" s="16" t="s">
        <v>12</v>
      </c>
      <c r="C3" s="17"/>
      <c r="D3" s="11"/>
      <c r="E3" s="13"/>
      <c r="F3" s="14"/>
      <c r="G3" s="15"/>
      <c r="H3" s="4"/>
    </row>
    <row r="4" spans="1:8" ht="29.25" customHeight="1" x14ac:dyDescent="0.25">
      <c r="A4" s="31" t="s">
        <v>13</v>
      </c>
      <c r="B4" s="31"/>
      <c r="C4" s="31"/>
      <c r="D4" s="31"/>
      <c r="E4" s="31"/>
      <c r="F4" s="31"/>
      <c r="G4" s="31"/>
    </row>
    <row r="5" spans="1:8" ht="29.25" customHeight="1" x14ac:dyDescent="0.25">
      <c r="A5" s="31"/>
      <c r="B5" s="31"/>
      <c r="C5" s="31"/>
      <c r="D5" s="31"/>
      <c r="E5" s="31"/>
      <c r="F5" s="31"/>
      <c r="G5" s="31"/>
    </row>
    <row r="6" spans="1:8" s="2" customFormat="1" ht="42" customHeight="1" x14ac:dyDescent="0.25">
      <c r="A6" s="21" t="s">
        <v>6</v>
      </c>
      <c r="B6" s="5" t="s">
        <v>5</v>
      </c>
      <c r="C6" s="5" t="s">
        <v>1</v>
      </c>
      <c r="D6" s="12" t="s">
        <v>2</v>
      </c>
      <c r="E6" s="12" t="s">
        <v>3</v>
      </c>
      <c r="F6" s="12" t="s">
        <v>4</v>
      </c>
      <c r="G6" s="5" t="s">
        <v>0</v>
      </c>
    </row>
    <row r="7" spans="1:8" s="2" customFormat="1" ht="42" customHeight="1" x14ac:dyDescent="0.25">
      <c r="A7" s="36"/>
      <c r="B7" s="33"/>
      <c r="C7" s="33"/>
      <c r="D7" s="6"/>
      <c r="E7" s="8"/>
      <c r="F7" s="35" t="s">
        <v>86</v>
      </c>
      <c r="G7" s="9"/>
    </row>
    <row r="8" spans="1:8" ht="33.950000000000003" customHeight="1" x14ac:dyDescent="0.25">
      <c r="A8" s="23">
        <v>45721</v>
      </c>
      <c r="B8" s="24" t="s">
        <v>15</v>
      </c>
      <c r="C8" s="24" t="s">
        <v>16</v>
      </c>
      <c r="D8" s="25">
        <v>56668956985</v>
      </c>
      <c r="E8" s="26" t="s">
        <v>17</v>
      </c>
      <c r="F8" s="27" t="s">
        <v>18</v>
      </c>
      <c r="G8" s="28">
        <v>45</v>
      </c>
    </row>
    <row r="9" spans="1:8" ht="33.950000000000003" customHeight="1" x14ac:dyDescent="0.25">
      <c r="A9" s="23">
        <v>45722</v>
      </c>
      <c r="B9" s="24" t="s">
        <v>19</v>
      </c>
      <c r="C9" s="24" t="s">
        <v>20</v>
      </c>
      <c r="D9" s="25">
        <v>77442125555</v>
      </c>
      <c r="E9" s="26" t="s">
        <v>12</v>
      </c>
      <c r="F9" s="27" t="s">
        <v>21</v>
      </c>
      <c r="G9" s="28">
        <v>29</v>
      </c>
    </row>
    <row r="10" spans="1:8" ht="33.950000000000003" customHeight="1" x14ac:dyDescent="0.25">
      <c r="A10" s="23">
        <v>45722</v>
      </c>
      <c r="B10" s="24" t="s">
        <v>22</v>
      </c>
      <c r="C10" s="24" t="s">
        <v>23</v>
      </c>
      <c r="D10" s="25">
        <v>1467072751</v>
      </c>
      <c r="E10" s="26" t="s">
        <v>12</v>
      </c>
      <c r="F10" s="27" t="s">
        <v>24</v>
      </c>
      <c r="G10" s="28">
        <v>111.96</v>
      </c>
    </row>
    <row r="11" spans="1:8" ht="33.950000000000003" customHeight="1" x14ac:dyDescent="0.25">
      <c r="A11" s="23">
        <v>45722</v>
      </c>
      <c r="B11" s="24" t="s">
        <v>25</v>
      </c>
      <c r="C11" s="24" t="s">
        <v>26</v>
      </c>
      <c r="D11" s="25">
        <v>12585203084</v>
      </c>
      <c r="E11" s="26" t="s">
        <v>27</v>
      </c>
      <c r="F11" s="27" t="s">
        <v>28</v>
      </c>
      <c r="G11" s="28">
        <v>91.88</v>
      </c>
    </row>
    <row r="12" spans="1:8" ht="33.950000000000003" customHeight="1" x14ac:dyDescent="0.25">
      <c r="A12" s="23">
        <v>45726</v>
      </c>
      <c r="B12" s="24" t="s">
        <v>29</v>
      </c>
      <c r="C12" s="24" t="s">
        <v>23</v>
      </c>
      <c r="D12" s="25">
        <v>1467072751</v>
      </c>
      <c r="E12" s="26" t="s">
        <v>12</v>
      </c>
      <c r="F12" s="27" t="s">
        <v>92</v>
      </c>
      <c r="G12" s="28">
        <v>97.66</v>
      </c>
    </row>
    <row r="13" spans="1:8" ht="33.950000000000003" customHeight="1" x14ac:dyDescent="0.25">
      <c r="A13" s="23">
        <v>45726</v>
      </c>
      <c r="B13" s="24" t="s">
        <v>30</v>
      </c>
      <c r="C13" s="24" t="s">
        <v>31</v>
      </c>
      <c r="D13" s="25">
        <v>92963223473</v>
      </c>
      <c r="E13" s="26" t="s">
        <v>32</v>
      </c>
      <c r="F13" s="27" t="s">
        <v>33</v>
      </c>
      <c r="G13" s="28">
        <v>70.87</v>
      </c>
    </row>
    <row r="14" spans="1:8" ht="33.950000000000003" customHeight="1" x14ac:dyDescent="0.25">
      <c r="A14" s="23">
        <v>45726</v>
      </c>
      <c r="B14" s="24" t="s">
        <v>34</v>
      </c>
      <c r="C14" s="24" t="s">
        <v>31</v>
      </c>
      <c r="D14" s="25">
        <v>92963223473</v>
      </c>
      <c r="E14" s="26" t="s">
        <v>32</v>
      </c>
      <c r="F14" s="27" t="s">
        <v>33</v>
      </c>
      <c r="G14" s="28">
        <v>8.3000000000000007</v>
      </c>
    </row>
    <row r="15" spans="1:8" ht="33.950000000000003" customHeight="1" x14ac:dyDescent="0.25">
      <c r="A15" s="23">
        <v>45727</v>
      </c>
      <c r="B15" s="24" t="s">
        <v>35</v>
      </c>
      <c r="C15" s="24" t="s">
        <v>36</v>
      </c>
      <c r="D15" s="25">
        <v>8216573382</v>
      </c>
      <c r="E15" s="26" t="s">
        <v>37</v>
      </c>
      <c r="F15" s="27" t="s">
        <v>21</v>
      </c>
      <c r="G15" s="28">
        <v>53.5</v>
      </c>
    </row>
    <row r="16" spans="1:8" ht="33.950000000000003" customHeight="1" x14ac:dyDescent="0.25">
      <c r="A16" s="23">
        <v>45727</v>
      </c>
      <c r="B16" s="24" t="s">
        <v>38</v>
      </c>
      <c r="C16" s="24" t="s">
        <v>39</v>
      </c>
      <c r="D16" s="25">
        <v>67546770608</v>
      </c>
      <c r="E16" s="26" t="s">
        <v>32</v>
      </c>
      <c r="F16" s="27" t="s">
        <v>40</v>
      </c>
      <c r="G16" s="28">
        <v>39.549999999999997</v>
      </c>
    </row>
    <row r="17" spans="1:7" ht="33.950000000000003" customHeight="1" x14ac:dyDescent="0.25">
      <c r="A17" s="23">
        <v>45727</v>
      </c>
      <c r="B17" s="24" t="s">
        <v>41</v>
      </c>
      <c r="C17" s="24" t="s">
        <v>42</v>
      </c>
      <c r="D17" s="25">
        <v>68419124305</v>
      </c>
      <c r="E17" s="26" t="s">
        <v>32</v>
      </c>
      <c r="F17" s="27" t="s">
        <v>18</v>
      </c>
      <c r="G17" s="28">
        <v>10.62</v>
      </c>
    </row>
    <row r="18" spans="1:7" ht="33.950000000000003" customHeight="1" x14ac:dyDescent="0.25">
      <c r="A18" s="23">
        <v>45727</v>
      </c>
      <c r="B18" s="24" t="s">
        <v>43</v>
      </c>
      <c r="C18" s="24" t="s">
        <v>44</v>
      </c>
      <c r="D18" s="25">
        <v>81793146560</v>
      </c>
      <c r="E18" s="26" t="s">
        <v>32</v>
      </c>
      <c r="F18" s="27" t="s">
        <v>45</v>
      </c>
      <c r="G18" s="28">
        <v>187.74</v>
      </c>
    </row>
    <row r="19" spans="1:7" ht="33.950000000000003" customHeight="1" x14ac:dyDescent="0.25">
      <c r="A19" s="23">
        <v>45727</v>
      </c>
      <c r="B19" s="24" t="s">
        <v>46</v>
      </c>
      <c r="C19" s="24" t="s">
        <v>47</v>
      </c>
      <c r="D19" s="25">
        <v>46126456930</v>
      </c>
      <c r="E19" s="26" t="s">
        <v>48</v>
      </c>
      <c r="F19" s="27" t="s">
        <v>49</v>
      </c>
      <c r="G19" s="28">
        <v>281.85000000000002</v>
      </c>
    </row>
    <row r="20" spans="1:7" ht="33.950000000000003" customHeight="1" x14ac:dyDescent="0.25">
      <c r="A20" s="23">
        <v>45728</v>
      </c>
      <c r="B20" s="24" t="s">
        <v>50</v>
      </c>
      <c r="C20" s="24" t="s">
        <v>51</v>
      </c>
      <c r="D20" s="25">
        <v>50730247993</v>
      </c>
      <c r="E20" s="26" t="s">
        <v>52</v>
      </c>
      <c r="F20" s="27" t="s">
        <v>53</v>
      </c>
      <c r="G20" s="28">
        <v>21.42</v>
      </c>
    </row>
    <row r="21" spans="1:7" ht="33.950000000000003" customHeight="1" x14ac:dyDescent="0.25">
      <c r="A21" s="23">
        <v>45728</v>
      </c>
      <c r="B21" s="24" t="s">
        <v>54</v>
      </c>
      <c r="C21" s="24" t="s">
        <v>55</v>
      </c>
      <c r="D21" s="25">
        <v>85821130368</v>
      </c>
      <c r="E21" s="26" t="s">
        <v>32</v>
      </c>
      <c r="F21" s="27" t="s">
        <v>56</v>
      </c>
      <c r="G21" s="28">
        <v>1.66</v>
      </c>
    </row>
    <row r="22" spans="1:7" ht="33.950000000000003" customHeight="1" x14ac:dyDescent="0.25">
      <c r="A22" s="23">
        <v>45728</v>
      </c>
      <c r="B22" s="24" t="s">
        <v>57</v>
      </c>
      <c r="C22" s="24" t="s">
        <v>58</v>
      </c>
      <c r="D22" s="25">
        <v>97327531649</v>
      </c>
      <c r="E22" s="26" t="s">
        <v>48</v>
      </c>
      <c r="F22" s="27" t="s">
        <v>28</v>
      </c>
      <c r="G22" s="28">
        <v>112.5</v>
      </c>
    </row>
    <row r="23" spans="1:7" ht="33.950000000000003" customHeight="1" x14ac:dyDescent="0.25">
      <c r="A23" s="23">
        <v>45728</v>
      </c>
      <c r="B23" s="24" t="s">
        <v>59</v>
      </c>
      <c r="C23" s="24" t="s">
        <v>60</v>
      </c>
      <c r="D23" s="25">
        <v>29035933600</v>
      </c>
      <c r="E23" s="26" t="s">
        <v>61</v>
      </c>
      <c r="F23" s="27" t="s">
        <v>24</v>
      </c>
      <c r="G23" s="28">
        <v>523.98</v>
      </c>
    </row>
    <row r="24" spans="1:7" ht="33.950000000000003" customHeight="1" x14ac:dyDescent="0.25">
      <c r="A24" s="23">
        <v>45728</v>
      </c>
      <c r="B24" s="24" t="s">
        <v>62</v>
      </c>
      <c r="C24" s="24" t="s">
        <v>63</v>
      </c>
      <c r="D24" s="25">
        <v>61979475705</v>
      </c>
      <c r="E24" s="26" t="s">
        <v>64</v>
      </c>
      <c r="F24" s="27" t="s">
        <v>53</v>
      </c>
      <c r="G24" s="28">
        <v>15.4</v>
      </c>
    </row>
    <row r="25" spans="1:7" ht="33.950000000000003" customHeight="1" x14ac:dyDescent="0.25">
      <c r="A25" s="23">
        <v>45731</v>
      </c>
      <c r="B25" s="24" t="s">
        <v>65</v>
      </c>
      <c r="C25" s="24" t="s">
        <v>66</v>
      </c>
      <c r="D25" s="25">
        <v>20596701610</v>
      </c>
      <c r="E25" s="26" t="s">
        <v>67</v>
      </c>
      <c r="F25" s="27" t="s">
        <v>91</v>
      </c>
      <c r="G25" s="28">
        <v>1195.5</v>
      </c>
    </row>
    <row r="26" spans="1:7" ht="33.950000000000003" customHeight="1" x14ac:dyDescent="0.25">
      <c r="A26" s="23">
        <v>45733</v>
      </c>
      <c r="B26" s="24" t="s">
        <v>68</v>
      </c>
      <c r="C26" s="24" t="s">
        <v>69</v>
      </c>
      <c r="D26" s="25">
        <v>53107915745</v>
      </c>
      <c r="E26" s="26" t="s">
        <v>70</v>
      </c>
      <c r="F26" s="27" t="s">
        <v>71</v>
      </c>
      <c r="G26" s="28">
        <v>60</v>
      </c>
    </row>
    <row r="27" spans="1:7" ht="33.950000000000003" customHeight="1" x14ac:dyDescent="0.25">
      <c r="A27" s="23">
        <v>45734</v>
      </c>
      <c r="B27" s="24" t="s">
        <v>72</v>
      </c>
      <c r="C27" s="24" t="s">
        <v>51</v>
      </c>
      <c r="D27" s="25">
        <v>50730247993</v>
      </c>
      <c r="E27" s="26" t="s">
        <v>52</v>
      </c>
      <c r="F27" s="27" t="s">
        <v>53</v>
      </c>
      <c r="G27" s="28">
        <v>125</v>
      </c>
    </row>
    <row r="28" spans="1:7" ht="33.950000000000003" customHeight="1" x14ac:dyDescent="0.25">
      <c r="A28" s="23">
        <v>45735</v>
      </c>
      <c r="B28" s="24" t="s">
        <v>73</v>
      </c>
      <c r="C28" s="24" t="s">
        <v>74</v>
      </c>
      <c r="D28" s="25">
        <v>82888704837</v>
      </c>
      <c r="E28" s="26" t="s">
        <v>75</v>
      </c>
      <c r="F28" s="27" t="s">
        <v>40</v>
      </c>
      <c r="G28" s="28">
        <v>69.680000000000007</v>
      </c>
    </row>
    <row r="29" spans="1:7" ht="33.950000000000003" customHeight="1" x14ac:dyDescent="0.25">
      <c r="A29" s="23">
        <v>45736</v>
      </c>
      <c r="B29" s="24" t="s">
        <v>76</v>
      </c>
      <c r="C29" s="24" t="s">
        <v>77</v>
      </c>
      <c r="D29" s="25">
        <v>93065207022</v>
      </c>
      <c r="E29" s="26" t="s">
        <v>48</v>
      </c>
      <c r="F29" s="27" t="s">
        <v>49</v>
      </c>
      <c r="G29" s="28">
        <v>31.35</v>
      </c>
    </row>
    <row r="30" spans="1:7" ht="33.950000000000003" customHeight="1" x14ac:dyDescent="0.25">
      <c r="A30" s="23">
        <v>45737</v>
      </c>
      <c r="B30" s="24" t="s">
        <v>78</v>
      </c>
      <c r="C30" s="24" t="s">
        <v>51</v>
      </c>
      <c r="D30" s="25">
        <v>50730247993</v>
      </c>
      <c r="E30" s="26" t="s">
        <v>52</v>
      </c>
      <c r="F30" s="27" t="s">
        <v>53</v>
      </c>
      <c r="G30" s="28">
        <v>567</v>
      </c>
    </row>
    <row r="31" spans="1:7" ht="33.950000000000003" customHeight="1" x14ac:dyDescent="0.25">
      <c r="A31" s="23">
        <v>45740</v>
      </c>
      <c r="B31" s="24" t="s">
        <v>79</v>
      </c>
      <c r="C31" s="24" t="s">
        <v>69</v>
      </c>
      <c r="D31" s="25">
        <v>53107915745</v>
      </c>
      <c r="E31" s="26" t="s">
        <v>70</v>
      </c>
      <c r="F31" s="27" t="s">
        <v>71</v>
      </c>
      <c r="G31" s="28">
        <v>40</v>
      </c>
    </row>
    <row r="32" spans="1:7" ht="33.950000000000003" customHeight="1" x14ac:dyDescent="0.25">
      <c r="A32" s="23">
        <v>45740</v>
      </c>
      <c r="B32" s="24" t="s">
        <v>80</v>
      </c>
      <c r="C32" s="24" t="s">
        <v>81</v>
      </c>
      <c r="D32" s="25">
        <v>75780877581</v>
      </c>
      <c r="E32" s="26" t="s">
        <v>32</v>
      </c>
      <c r="F32" s="27" t="s">
        <v>82</v>
      </c>
      <c r="G32" s="28">
        <v>40</v>
      </c>
    </row>
    <row r="33" spans="1:7" ht="33.950000000000003" customHeight="1" x14ac:dyDescent="0.25">
      <c r="A33" s="23">
        <v>45741</v>
      </c>
      <c r="B33" s="24" t="s">
        <v>83</v>
      </c>
      <c r="C33" s="24" t="s">
        <v>66</v>
      </c>
      <c r="D33" s="25">
        <v>20596701610</v>
      </c>
      <c r="E33" s="26" t="s">
        <v>67</v>
      </c>
      <c r="F33" s="27" t="s">
        <v>56</v>
      </c>
      <c r="G33" s="28">
        <v>154.58000000000001</v>
      </c>
    </row>
    <row r="34" spans="1:7" ht="33.950000000000003" customHeight="1" x14ac:dyDescent="0.25">
      <c r="A34" s="23">
        <v>45742</v>
      </c>
      <c r="B34" s="24" t="s">
        <v>84</v>
      </c>
      <c r="C34" s="24" t="s">
        <v>23</v>
      </c>
      <c r="D34" s="25">
        <v>1467072751</v>
      </c>
      <c r="E34" s="26" t="s">
        <v>12</v>
      </c>
      <c r="F34" s="27" t="s">
        <v>24</v>
      </c>
      <c r="G34" s="28">
        <v>96.73</v>
      </c>
    </row>
    <row r="35" spans="1:7" ht="33.950000000000003" customHeight="1" x14ac:dyDescent="0.25">
      <c r="A35" s="23"/>
      <c r="B35" s="24"/>
      <c r="C35" s="24"/>
      <c r="D35" s="25"/>
      <c r="E35" s="26"/>
      <c r="F35" s="40" t="s">
        <v>95</v>
      </c>
      <c r="G35" s="37">
        <v>4082.73</v>
      </c>
    </row>
    <row r="36" spans="1:7" ht="33.950000000000003" customHeight="1" x14ac:dyDescent="0.25">
      <c r="A36" s="23"/>
      <c r="B36" s="24"/>
      <c r="C36" s="24"/>
      <c r="D36" s="25"/>
      <c r="E36" s="26"/>
      <c r="F36" s="34" t="s">
        <v>87</v>
      </c>
      <c r="G36" s="28"/>
    </row>
    <row r="37" spans="1:7" ht="33.950000000000003" customHeight="1" x14ac:dyDescent="0.25">
      <c r="A37" s="23">
        <v>45747</v>
      </c>
      <c r="B37" s="24" t="s">
        <v>88</v>
      </c>
      <c r="C37" s="24"/>
      <c r="D37" s="25"/>
      <c r="E37" s="26"/>
      <c r="F37" s="27" t="s">
        <v>89</v>
      </c>
      <c r="G37" s="28">
        <v>1417.3</v>
      </c>
    </row>
    <row r="38" spans="1:7" ht="33.950000000000003" customHeight="1" x14ac:dyDescent="0.25">
      <c r="A38" s="23">
        <v>45720</v>
      </c>
      <c r="B38" s="24" t="s">
        <v>90</v>
      </c>
      <c r="C38" s="24"/>
      <c r="D38" s="25"/>
      <c r="E38" s="26"/>
      <c r="F38" s="8" t="s">
        <v>14</v>
      </c>
      <c r="G38" s="28">
        <v>5717.73</v>
      </c>
    </row>
    <row r="39" spans="1:7" ht="33.950000000000003" customHeight="1" x14ac:dyDescent="0.25">
      <c r="A39" s="23">
        <v>45740</v>
      </c>
      <c r="B39" s="24" t="s">
        <v>93</v>
      </c>
      <c r="C39" s="24"/>
      <c r="D39" s="25"/>
      <c r="E39" s="26"/>
      <c r="F39" s="27" t="s">
        <v>94</v>
      </c>
      <c r="G39" s="28">
        <v>3254.86</v>
      </c>
    </row>
    <row r="40" spans="1:7" ht="33.950000000000003" customHeight="1" x14ac:dyDescent="0.25">
      <c r="A40" s="23">
        <v>45726</v>
      </c>
      <c r="B40" s="24" t="s">
        <v>101</v>
      </c>
      <c r="C40" s="24"/>
      <c r="D40" s="25"/>
      <c r="E40" s="26"/>
      <c r="F40" s="27" t="s">
        <v>102</v>
      </c>
      <c r="G40" s="28">
        <v>50327.01</v>
      </c>
    </row>
    <row r="41" spans="1:7" ht="33.950000000000003" customHeight="1" x14ac:dyDescent="0.25">
      <c r="A41" s="23">
        <v>45726</v>
      </c>
      <c r="B41" s="24" t="s">
        <v>97</v>
      </c>
      <c r="C41" s="24"/>
      <c r="D41" s="25"/>
      <c r="E41" s="26"/>
      <c r="F41" s="27" t="s">
        <v>98</v>
      </c>
      <c r="G41" s="28">
        <v>8973.43</v>
      </c>
    </row>
    <row r="42" spans="1:7" ht="33.950000000000003" customHeight="1" x14ac:dyDescent="0.25">
      <c r="A42" s="23">
        <v>45726</v>
      </c>
      <c r="B42" s="24" t="s">
        <v>99</v>
      </c>
      <c r="C42" s="24"/>
      <c r="D42" s="25"/>
      <c r="E42" s="26"/>
      <c r="F42" s="27" t="s">
        <v>100</v>
      </c>
      <c r="G42" s="28">
        <v>12487.79</v>
      </c>
    </row>
    <row r="43" spans="1:7" ht="33.950000000000003" customHeight="1" x14ac:dyDescent="0.25">
      <c r="A43" s="23">
        <v>45726</v>
      </c>
      <c r="B43" s="24" t="s">
        <v>104</v>
      </c>
      <c r="C43" s="24"/>
      <c r="D43" s="25"/>
      <c r="E43" s="26"/>
      <c r="F43" s="27" t="s">
        <v>103</v>
      </c>
      <c r="G43" s="28">
        <v>194</v>
      </c>
    </row>
    <row r="44" spans="1:7" ht="33.950000000000003" customHeight="1" x14ac:dyDescent="0.25">
      <c r="A44" s="23"/>
      <c r="B44" s="24"/>
      <c r="C44" s="24"/>
      <c r="D44" s="25"/>
      <c r="E44" s="26"/>
      <c r="F44" s="40" t="s">
        <v>96</v>
      </c>
      <c r="G44" s="37">
        <v>82372.12</v>
      </c>
    </row>
    <row r="45" spans="1:7" ht="33.950000000000003" customHeight="1" x14ac:dyDescent="0.25">
      <c r="A45" s="23"/>
      <c r="B45" s="24"/>
      <c r="C45" s="24"/>
      <c r="D45" s="25"/>
      <c r="E45" s="26"/>
      <c r="F45" s="38" t="s">
        <v>85</v>
      </c>
      <c r="G45" s="39">
        <f ca="1">SUBTOTAL(109,G:G)</f>
        <v>86454.85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5">
    <cfRule type="expression" dxfId="2" priority="30">
      <formula>MOD(ROW(),2)=0</formula>
    </cfRule>
  </conditionalFormatting>
  <conditionalFormatting sqref="G7:G4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2025-04-08T12:12:40Z</dcterms:modified>
  <cp:version>1.0</cp:version>
</cp:coreProperties>
</file>