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8_{3CC3EE50-C8E0-4314-99F8-3FFA827D29D4}" xr6:coauthVersionLast="37" xr6:coauthVersionMax="3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G39" i="1" l="1"/>
  <c r="G32" i="1"/>
</calcChain>
</file>

<file path=xl/sharedStrings.xml><?xml version="1.0" encoding="utf-8"?>
<sst xmlns="http://schemas.openxmlformats.org/spreadsheetml/2006/main" count="127" uniqueCount="99">
  <si>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</si>
  <si>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</si>
  <si>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</si>
  <si>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</si>
  <si>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</si>
  <si>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</si>
  <si>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</si>
  <si>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</si>
  <si>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</si>
  <si>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</si>
  <si>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GLAZBENA ŠKOLA PREGRADA</t>
  </si>
  <si>
    <t>LJUDEVITA GAJA 34</t>
  </si>
  <si>
    <t>49218 PREGRADA</t>
  </si>
  <si>
    <t>JAVNA OBJAVA INFORMACIJA O TROŠENJU SREDSTAVA ZA RAZDOBLJE 
OD 01.04.2025. DO 30.04.2025.</t>
  </si>
  <si>
    <t>2025-URA-80 | konzolni stolić</t>
  </si>
  <si>
    <t>GRADING D.O.O.</t>
  </si>
  <si>
    <t>Bedekovčina</t>
  </si>
  <si>
    <t>3225 | SITNI INVENTAR I AUTO GUME</t>
  </si>
  <si>
    <t>2025-URA-78 | pristojba</t>
  </si>
  <si>
    <t>HRT ODJEL RTV PRISTOJBE</t>
  </si>
  <si>
    <t>ZAGREB</t>
  </si>
  <si>
    <t>3295 | PRISTOJBE I NAKNADE</t>
  </si>
  <si>
    <t>2025-URA-70 | kotizacija</t>
  </si>
  <si>
    <t>UDRUGA HRVATSKIH SREDNJOŠKOLSKIH RAVNATELJ</t>
  </si>
  <si>
    <t>3213 | STRUČNO USAVRŠAVANJE ZAPOSLENIKA</t>
  </si>
  <si>
    <t>2025-URA-72 | odvoz smeća</t>
  </si>
  <si>
    <t>EKO- FLOR PLUS</t>
  </si>
  <si>
    <t>OROSLAVJE</t>
  </si>
  <si>
    <t>3234 | KOMUNALNE USLUGE</t>
  </si>
  <si>
    <t>2025-URA-71 | voda</t>
  </si>
  <si>
    <t>ZAGORSKI VODOVOD d.o.o.</t>
  </si>
  <si>
    <t>49210 ZABOK</t>
  </si>
  <si>
    <t>2025-URA-73 | TELEFON</t>
  </si>
  <si>
    <t>HRVATSKI TELEKOM</t>
  </si>
  <si>
    <t>3231 | USLUGE TELEFONA, POŠTE I PRIJEVOZA</t>
  </si>
  <si>
    <t>2025-URA-76 | usluga zaštite na radu</t>
  </si>
  <si>
    <t>ENERGOATEST ZAŠTITA d.o.o.</t>
  </si>
  <si>
    <t xml:space="preserve">3237 | INTELEKTUALNE I OSOBNE USLUGE </t>
  </si>
  <si>
    <t>2025-URA-74 | usluga platnog prometa</t>
  </si>
  <si>
    <t>ZAGREBAČKA BANKA d.d.</t>
  </si>
  <si>
    <t xml:space="preserve">3431 | BANKARSKE USLUGE I USLUGE PLATNOG PROMETA </t>
  </si>
  <si>
    <t>2025-URA-75 | usluga platnog prometa</t>
  </si>
  <si>
    <t xml:space="preserve">2025-URA-77 | eRačun </t>
  </si>
  <si>
    <t>FINANCIJSKA AGENCIJA</t>
  </si>
  <si>
    <t xml:space="preserve">3299 | OSTALI NESPOMENUTI RASHODI POSLOVANJA </t>
  </si>
  <si>
    <t>2025-URA-83 | održavanje it opreme</t>
  </si>
  <si>
    <t>KOMPJUTER SERVIS j.d.o.o.</t>
  </si>
  <si>
    <t>PREGRADA</t>
  </si>
  <si>
    <t>3232 | USLUGE TEKUĆEG I INVESTICIJSKOG ODRŽAVANJA</t>
  </si>
  <si>
    <t>2025-URA-79 | plin</t>
  </si>
  <si>
    <t>MEĐIMURJEPLIN D.O.O.</t>
  </si>
  <si>
    <t>ČAKOVEC</t>
  </si>
  <si>
    <t>3223 | ENERGIJA</t>
  </si>
  <si>
    <t>2025-URA-84 | mastercalss</t>
  </si>
  <si>
    <t>MUSICA, OBRT ZA USLUGE</t>
  </si>
  <si>
    <t>10000 ZAGREB</t>
  </si>
  <si>
    <t>2025-URA-87 | službenik za zaštitu podataka</t>
  </si>
  <si>
    <t>AP-SPLIT d.o.o.</t>
  </si>
  <si>
    <t>SPLIT</t>
  </si>
  <si>
    <t>2025-URA-93 | kotizacija za natjecanje</t>
  </si>
  <si>
    <t>HARMONIKAŠKI CENTAR</t>
  </si>
  <si>
    <t>BJELOVAR</t>
  </si>
  <si>
    <t>3241 | NAKNADA TROŠKOVA OSOBAMA IZVAN RADNOG ODNOSA</t>
  </si>
  <si>
    <t>2025-URA-86 | baterija</t>
  </si>
  <si>
    <t xml:space="preserve">3224 | MATERIJAL I DIJELOVI ZA TEKUĆE I INVESTICIJSKO ODRŽAVANJE </t>
  </si>
  <si>
    <t>2025-URA-85 | održavanje programa za II kvartal</t>
  </si>
  <si>
    <t>BLINK INFO D.O.O.</t>
  </si>
  <si>
    <t>23000 ZADAR</t>
  </si>
  <si>
    <t>3238 | RAČUNALNE USLUGE</t>
  </si>
  <si>
    <t>2025-URA-90 | reprezentacija</t>
  </si>
  <si>
    <t xml:space="preserve">Diskont Posavec </t>
  </si>
  <si>
    <t>Janka Leskovara 27</t>
  </si>
  <si>
    <t>3293 | REPREZENTACIJA</t>
  </si>
  <si>
    <t>2025-URA-92 | mater.za higijenu</t>
  </si>
  <si>
    <t>PELIN 1971 d.o.o.</t>
  </si>
  <si>
    <t>3221 | UREDSKI MATERIJAL I OSTALI MATERIJALNI RASHODI</t>
  </si>
  <si>
    <t>2025-URA-88 | mater.za tek.inv.održ.</t>
  </si>
  <si>
    <t>TENA - G ALATI I SERVIS</t>
  </si>
  <si>
    <t>2025-URA-91 | uredski</t>
  </si>
  <si>
    <t>NARODNE NOVINE</t>
  </si>
  <si>
    <t>2025-URA-89 | reprezent. i sredstva za čišćenje</t>
  </si>
  <si>
    <t>2025-URA-94 | električna energija</t>
  </si>
  <si>
    <t>GRAD PREGRADA</t>
  </si>
  <si>
    <t>SVEUKUPNO</t>
  </si>
  <si>
    <t>Kategorija 1</t>
  </si>
  <si>
    <t>Kategorija 2</t>
  </si>
  <si>
    <t>Ukupno kategorija 1</t>
  </si>
  <si>
    <t xml:space="preserve">izvod br.84-prijevoz </t>
  </si>
  <si>
    <t>3212/prijevoz djelatnika na posao</t>
  </si>
  <si>
    <t>ukupno putni nalozi</t>
  </si>
  <si>
    <t>3211 | službena putovanja</t>
  </si>
  <si>
    <t>10.04.2025.</t>
  </si>
  <si>
    <t xml:space="preserve">doprinosi na plaću </t>
  </si>
  <si>
    <t>plaća djelatnika bruto 03.2025</t>
  </si>
  <si>
    <t>3111/ plaća za 03.2025</t>
  </si>
  <si>
    <t>3131/ zdravstveno osiguranje</t>
  </si>
  <si>
    <t>3295/naknade i pristojbe</t>
  </si>
  <si>
    <t>Naknada poslodavca zbog nezapošljavanja invalida</t>
  </si>
  <si>
    <t>Ukupno kategorija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</si>
</sst>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m/d/yyyy"/>
  </numFmts>
  <fonts count="37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theme="2" tint="-0.749961851863155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2" tint="-0.749961851863155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2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165" fontId="32" fillId="2" borderId="0" xfId="0" applyNumberFormat="1" applyFont="1" applyFill="1" applyBorder="1" applyAlignment="1">
      <alignment horizontal="center" vertical="center" wrapText="1"/>
    </xf>
    <xf numFmtId="168" fontId="3" fillId="2" borderId="0" xfId="0" applyNumberFormat="1" applyFont="1" applyFill="1" applyAlignment="1">
      <alignment horizontal="left" vertical="center" wrapText="1"/>
    </xf>
    <xf numFmtId="165" fontId="33" fillId="2" borderId="0" xfId="0" applyNumberFormat="1" applyFont="1" applyFill="1" applyAlignment="1">
      <alignment horizontal="center" vertical="center" wrapText="1"/>
    </xf>
    <xf numFmtId="165" fontId="34" fillId="2" borderId="0" xfId="0" applyNumberFormat="1" applyFont="1" applyFill="1" applyAlignment="1">
      <alignment horizontal="center" vertical="center" wrapText="1"/>
    </xf>
    <xf numFmtId="165" fontId="35" fillId="2" borderId="0" xfId="0" applyNumberFormat="1" applyFont="1" applyFill="1" applyAlignment="1">
      <alignment horizontal="center" vertical="center" wrapText="1"/>
    </xf>
    <xf numFmtId="166" fontId="36" fillId="0" borderId="0" xfId="0" applyNumberFormat="1" applyFont="1" applyFill="1" applyAlignment="1">
      <alignment horizontal="center" vertical="center"/>
    </xf>
    <xf numFmtId="166" fontId="32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40" dataDxfId="15" totalsRowDxfId="14">
  <autoFilter ref="A6:G40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40"/>
  <sheetViews>
    <sheetView showGridLines="0" tabSelected="1" topLeftCell="A23" zoomScaleNormal="100" workbookViewId="0">
      <selection activeCell="G39" sqref="G39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8" t="s">
        <v>10</v>
      </c>
      <c r="B1" s="38"/>
      <c r="C1" s="38"/>
      <c r="D1" s="38"/>
      <c r="E1" s="38"/>
      <c r="F1" s="38"/>
      <c r="G1" s="38"/>
      <c r="H1" s="3"/>
    </row>
    <row r="2" spans="1:8" ht="29.25" customHeight="1" thickTop="1" x14ac:dyDescent="0.25">
      <c r="A2" s="20" t="s">
        <v>7</v>
      </c>
      <c r="B2" s="41" t="s">
        <v>11</v>
      </c>
      <c r="C2" s="41"/>
      <c r="D2" s="11"/>
      <c r="E2" s="19" t="s">
        <v>8</v>
      </c>
      <c r="F2" s="39">
        <v>35009920804</v>
      </c>
      <c r="G2" s="39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40" t="s">
        <v>13</v>
      </c>
      <c r="B4" s="40"/>
      <c r="C4" s="40"/>
      <c r="D4" s="40"/>
      <c r="E4" s="40"/>
      <c r="F4" s="40"/>
      <c r="G4" s="40"/>
    </row>
    <row r="5" spans="1:8" ht="29.25" customHeight="1" x14ac:dyDescent="0.25">
      <c r="A5" s="40"/>
      <c r="B5" s="40"/>
      <c r="C5" s="40"/>
      <c r="D5" s="40"/>
      <c r="E5" s="40"/>
      <c r="F5" s="40"/>
      <c r="G5" s="40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/>
      <c r="B7" s="10"/>
      <c r="C7" s="10"/>
      <c r="D7" s="6"/>
      <c r="E7" s="8"/>
      <c r="F7" s="31" t="s">
        <v>84</v>
      </c>
      <c r="G7" s="9"/>
    </row>
    <row r="8" spans="1:8" ht="33.950000000000003" customHeight="1" x14ac:dyDescent="0.25">
      <c r="A8" s="25">
        <v>45749</v>
      </c>
      <c r="B8" s="26" t="s">
        <v>14</v>
      </c>
      <c r="C8" s="26" t="s">
        <v>15</v>
      </c>
      <c r="D8" s="27">
        <v>20596701610</v>
      </c>
      <c r="E8" s="28" t="s">
        <v>16</v>
      </c>
      <c r="F8" s="29" t="s">
        <v>17</v>
      </c>
      <c r="G8" s="30">
        <v>122.4</v>
      </c>
    </row>
    <row r="9" spans="1:8" ht="33.950000000000003" customHeight="1" x14ac:dyDescent="0.25">
      <c r="A9" s="25">
        <v>45750</v>
      </c>
      <c r="B9" s="26" t="s">
        <v>18</v>
      </c>
      <c r="C9" s="26" t="s">
        <v>19</v>
      </c>
      <c r="D9" s="27">
        <v>68419124305</v>
      </c>
      <c r="E9" s="28" t="s">
        <v>20</v>
      </c>
      <c r="F9" s="29" t="s">
        <v>21</v>
      </c>
      <c r="G9" s="30">
        <v>10.62</v>
      </c>
    </row>
    <row r="10" spans="1:8" ht="33.950000000000003" customHeight="1" x14ac:dyDescent="0.25">
      <c r="A10" s="25">
        <v>45750</v>
      </c>
      <c r="B10" s="26" t="s">
        <v>22</v>
      </c>
      <c r="C10" s="26" t="s">
        <v>23</v>
      </c>
      <c r="D10" s="27">
        <v>75780877581</v>
      </c>
      <c r="E10" s="28" t="s">
        <v>20</v>
      </c>
      <c r="F10" s="29" t="s">
        <v>24</v>
      </c>
      <c r="G10" s="30">
        <v>50</v>
      </c>
    </row>
    <row r="11" spans="1:8" ht="33.950000000000003" customHeight="1" x14ac:dyDescent="0.25">
      <c r="A11" s="25">
        <v>45751</v>
      </c>
      <c r="B11" s="26" t="s">
        <v>25</v>
      </c>
      <c r="C11" s="26" t="s">
        <v>26</v>
      </c>
      <c r="D11" s="27">
        <v>50730247993</v>
      </c>
      <c r="E11" s="28" t="s">
        <v>27</v>
      </c>
      <c r="F11" s="29" t="s">
        <v>28</v>
      </c>
      <c r="G11" s="30">
        <v>21.42</v>
      </c>
    </row>
    <row r="12" spans="1:8" ht="33.950000000000003" customHeight="1" x14ac:dyDescent="0.25">
      <c r="A12" s="25">
        <v>45751</v>
      </c>
      <c r="B12" s="26" t="s">
        <v>29</v>
      </c>
      <c r="C12" s="26" t="s">
        <v>30</v>
      </c>
      <c r="D12" s="27">
        <v>61979475705</v>
      </c>
      <c r="E12" s="28" t="s">
        <v>31</v>
      </c>
      <c r="F12" s="29" t="s">
        <v>28</v>
      </c>
      <c r="G12" s="30">
        <v>21.74</v>
      </c>
    </row>
    <row r="13" spans="1:8" ht="33.950000000000003" customHeight="1" x14ac:dyDescent="0.25">
      <c r="A13" s="25">
        <v>45754</v>
      </c>
      <c r="B13" s="26" t="s">
        <v>32</v>
      </c>
      <c r="C13" s="26" t="s">
        <v>33</v>
      </c>
      <c r="D13" s="27">
        <v>81793146560</v>
      </c>
      <c r="E13" s="28" t="s">
        <v>20</v>
      </c>
      <c r="F13" s="29" t="s">
        <v>34</v>
      </c>
      <c r="G13" s="30">
        <v>184.91</v>
      </c>
    </row>
    <row r="14" spans="1:8" ht="33.950000000000003" customHeight="1" x14ac:dyDescent="0.25">
      <c r="A14" s="25">
        <v>45755</v>
      </c>
      <c r="B14" s="26" t="s">
        <v>35</v>
      </c>
      <c r="C14" s="26" t="s">
        <v>36</v>
      </c>
      <c r="D14" s="27">
        <v>67546770608</v>
      </c>
      <c r="E14" s="28" t="s">
        <v>20</v>
      </c>
      <c r="F14" s="29" t="s">
        <v>37</v>
      </c>
      <c r="G14" s="30">
        <v>39.549999999999997</v>
      </c>
    </row>
    <row r="15" spans="1:8" ht="33.950000000000003" customHeight="1" x14ac:dyDescent="0.25">
      <c r="A15" s="25">
        <v>45757</v>
      </c>
      <c r="B15" s="26" t="s">
        <v>38</v>
      </c>
      <c r="C15" s="26" t="s">
        <v>39</v>
      </c>
      <c r="D15" s="27">
        <v>92963223473</v>
      </c>
      <c r="E15" s="28" t="s">
        <v>20</v>
      </c>
      <c r="F15" s="29" t="s">
        <v>40</v>
      </c>
      <c r="G15" s="30">
        <v>69.23</v>
      </c>
    </row>
    <row r="16" spans="1:8" ht="33.950000000000003" customHeight="1" x14ac:dyDescent="0.25">
      <c r="A16" s="25">
        <v>45757</v>
      </c>
      <c r="B16" s="26" t="s">
        <v>41</v>
      </c>
      <c r="C16" s="26" t="s">
        <v>39</v>
      </c>
      <c r="D16" s="27">
        <v>92963223473</v>
      </c>
      <c r="E16" s="28" t="s">
        <v>20</v>
      </c>
      <c r="F16" s="29" t="s">
        <v>40</v>
      </c>
      <c r="G16" s="30">
        <v>8.3000000000000007</v>
      </c>
    </row>
    <row r="17" spans="1:7" ht="33.950000000000003" customHeight="1" x14ac:dyDescent="0.25">
      <c r="A17" s="25">
        <v>45758</v>
      </c>
      <c r="B17" s="26" t="s">
        <v>42</v>
      </c>
      <c r="C17" s="26" t="s">
        <v>43</v>
      </c>
      <c r="D17" s="27">
        <v>85821130368</v>
      </c>
      <c r="E17" s="28" t="s">
        <v>20</v>
      </c>
      <c r="F17" s="29" t="s">
        <v>44</v>
      </c>
      <c r="G17" s="30">
        <v>1.66</v>
      </c>
    </row>
    <row r="18" spans="1:7" ht="33.950000000000003" customHeight="1" x14ac:dyDescent="0.25">
      <c r="A18" s="25">
        <v>45758</v>
      </c>
      <c r="B18" s="26" t="s">
        <v>45</v>
      </c>
      <c r="C18" s="26" t="s">
        <v>46</v>
      </c>
      <c r="D18" s="27">
        <v>97327531649</v>
      </c>
      <c r="E18" s="28" t="s">
        <v>47</v>
      </c>
      <c r="F18" s="29" t="s">
        <v>48</v>
      </c>
      <c r="G18" s="30">
        <v>112.5</v>
      </c>
    </row>
    <row r="19" spans="1:7" ht="33.950000000000003" customHeight="1" x14ac:dyDescent="0.25">
      <c r="A19" s="25">
        <v>45758</v>
      </c>
      <c r="B19" s="26" t="s">
        <v>49</v>
      </c>
      <c r="C19" s="26" t="s">
        <v>50</v>
      </c>
      <c r="D19" s="27">
        <v>29035933600</v>
      </c>
      <c r="E19" s="28" t="s">
        <v>51</v>
      </c>
      <c r="F19" s="29" t="s">
        <v>52</v>
      </c>
      <c r="G19" s="30">
        <v>394.28</v>
      </c>
    </row>
    <row r="20" spans="1:7" ht="33.950000000000003" customHeight="1" x14ac:dyDescent="0.25">
      <c r="A20" s="25">
        <v>45758</v>
      </c>
      <c r="B20" s="26" t="s">
        <v>53</v>
      </c>
      <c r="C20" s="26" t="s">
        <v>54</v>
      </c>
      <c r="D20" s="27">
        <v>27867907684</v>
      </c>
      <c r="E20" s="28" t="s">
        <v>55</v>
      </c>
      <c r="F20" s="29" t="s">
        <v>24</v>
      </c>
      <c r="G20" s="30">
        <v>200</v>
      </c>
    </row>
    <row r="21" spans="1:7" ht="33.950000000000003" customHeight="1" x14ac:dyDescent="0.25">
      <c r="A21" s="25">
        <v>45769</v>
      </c>
      <c r="B21" s="26" t="s">
        <v>56</v>
      </c>
      <c r="C21" s="26" t="s">
        <v>57</v>
      </c>
      <c r="D21" s="27">
        <v>82888704837</v>
      </c>
      <c r="E21" s="28" t="s">
        <v>58</v>
      </c>
      <c r="F21" s="29" t="s">
        <v>37</v>
      </c>
      <c r="G21" s="30">
        <v>69.680000000000007</v>
      </c>
    </row>
    <row r="22" spans="1:7" ht="33.950000000000003" customHeight="1" x14ac:dyDescent="0.25">
      <c r="A22" s="25">
        <v>45769</v>
      </c>
      <c r="B22" s="26" t="s">
        <v>59</v>
      </c>
      <c r="C22" s="26" t="s">
        <v>60</v>
      </c>
      <c r="D22" s="27">
        <v>50656121846</v>
      </c>
      <c r="E22" s="28" t="s">
        <v>61</v>
      </c>
      <c r="F22" s="29" t="s">
        <v>62</v>
      </c>
      <c r="G22" s="30">
        <v>55</v>
      </c>
    </row>
    <row r="23" spans="1:7" ht="33.950000000000003" customHeight="1" x14ac:dyDescent="0.25">
      <c r="A23" s="25">
        <v>45769</v>
      </c>
      <c r="B23" s="26" t="s">
        <v>63</v>
      </c>
      <c r="C23" s="26" t="s">
        <v>46</v>
      </c>
      <c r="D23" s="27">
        <v>97327531649</v>
      </c>
      <c r="E23" s="28" t="s">
        <v>47</v>
      </c>
      <c r="F23" s="29" t="s">
        <v>64</v>
      </c>
      <c r="G23" s="30">
        <v>112.5</v>
      </c>
    </row>
    <row r="24" spans="1:7" ht="33.950000000000003" customHeight="1" x14ac:dyDescent="0.25">
      <c r="A24" s="25">
        <v>45770</v>
      </c>
      <c r="B24" s="26" t="s">
        <v>65</v>
      </c>
      <c r="C24" s="26" t="s">
        <v>66</v>
      </c>
      <c r="D24" s="27">
        <v>56556235804</v>
      </c>
      <c r="E24" s="28" t="s">
        <v>67</v>
      </c>
      <c r="F24" s="29" t="s">
        <v>68</v>
      </c>
      <c r="G24" s="30">
        <v>375</v>
      </c>
    </row>
    <row r="25" spans="1:7" ht="33.950000000000003" customHeight="1" x14ac:dyDescent="0.25">
      <c r="A25" s="25">
        <v>45770</v>
      </c>
      <c r="B25" s="26" t="s">
        <v>69</v>
      </c>
      <c r="C25" s="26" t="s">
        <v>70</v>
      </c>
      <c r="D25" s="27">
        <v>8216573382</v>
      </c>
      <c r="E25" s="28" t="s">
        <v>71</v>
      </c>
      <c r="F25" s="29" t="s">
        <v>72</v>
      </c>
      <c r="G25" s="30">
        <v>8.4600000000000009</v>
      </c>
    </row>
    <row r="26" spans="1:7" ht="33.950000000000003" customHeight="1" x14ac:dyDescent="0.25">
      <c r="A26" s="25">
        <v>45770</v>
      </c>
      <c r="B26" s="26" t="s">
        <v>73</v>
      </c>
      <c r="C26" s="26" t="s">
        <v>74</v>
      </c>
      <c r="D26" s="27">
        <v>24951736602</v>
      </c>
      <c r="E26" s="28" t="s">
        <v>55</v>
      </c>
      <c r="F26" s="29" t="s">
        <v>75</v>
      </c>
      <c r="G26" s="30">
        <v>352.2</v>
      </c>
    </row>
    <row r="27" spans="1:7" ht="33.950000000000003" customHeight="1" x14ac:dyDescent="0.25">
      <c r="A27" s="25">
        <v>45770</v>
      </c>
      <c r="B27" s="26" t="s">
        <v>76</v>
      </c>
      <c r="C27" s="26" t="s">
        <v>77</v>
      </c>
      <c r="D27" s="27">
        <v>68171222068</v>
      </c>
      <c r="E27" s="28" t="s">
        <v>47</v>
      </c>
      <c r="F27" s="29" t="s">
        <v>64</v>
      </c>
      <c r="G27" s="30">
        <v>11.84</v>
      </c>
    </row>
    <row r="28" spans="1:7" ht="33.950000000000003" customHeight="1" x14ac:dyDescent="0.25">
      <c r="A28" s="25">
        <v>45771</v>
      </c>
      <c r="B28" s="26" t="s">
        <v>78</v>
      </c>
      <c r="C28" s="26" t="s">
        <v>79</v>
      </c>
      <c r="D28" s="27">
        <v>64546066176</v>
      </c>
      <c r="E28" s="28" t="s">
        <v>20</v>
      </c>
      <c r="F28" s="29" t="s">
        <v>75</v>
      </c>
      <c r="G28" s="30">
        <v>81.38</v>
      </c>
    </row>
    <row r="29" spans="1:7" ht="33.950000000000003" customHeight="1" x14ac:dyDescent="0.25">
      <c r="A29" s="25">
        <v>45772</v>
      </c>
      <c r="B29" s="26" t="s">
        <v>80</v>
      </c>
      <c r="C29" s="26" t="s">
        <v>70</v>
      </c>
      <c r="D29" s="27">
        <v>8216573382</v>
      </c>
      <c r="E29" s="28" t="s">
        <v>71</v>
      </c>
      <c r="F29" s="29" t="s">
        <v>72</v>
      </c>
      <c r="G29" s="30">
        <v>103.59</v>
      </c>
    </row>
    <row r="30" spans="1:7" ht="33.950000000000003" customHeight="1" x14ac:dyDescent="0.25">
      <c r="A30" s="25">
        <v>45772</v>
      </c>
      <c r="B30" s="26" t="s">
        <v>81</v>
      </c>
      <c r="C30" s="26" t="s">
        <v>82</v>
      </c>
      <c r="D30" s="27">
        <v>1467072751</v>
      </c>
      <c r="E30" s="28" t="s">
        <v>12</v>
      </c>
      <c r="F30" s="29" t="s">
        <v>52</v>
      </c>
      <c r="G30" s="30">
        <v>36.69</v>
      </c>
    </row>
    <row r="31" spans="1:7" ht="33.950000000000003" customHeight="1" x14ac:dyDescent="0.25">
      <c r="A31" s="25">
        <v>45772</v>
      </c>
      <c r="B31" s="26" t="s">
        <v>63</v>
      </c>
      <c r="C31" s="26" t="s">
        <v>46</v>
      </c>
      <c r="D31" s="27">
        <v>97327531649</v>
      </c>
      <c r="E31" s="28" t="s">
        <v>47</v>
      </c>
      <c r="F31" s="29" t="s">
        <v>64</v>
      </c>
      <c r="G31" s="30">
        <v>24.06</v>
      </c>
    </row>
    <row r="32" spans="1:7" ht="33.950000000000003" customHeight="1" x14ac:dyDescent="0.25">
      <c r="A32" s="32"/>
      <c r="B32" s="26"/>
      <c r="C32" s="26"/>
      <c r="D32" s="27"/>
      <c r="E32" s="28"/>
      <c r="F32" s="34" t="s">
        <v>86</v>
      </c>
      <c r="G32" s="30">
        <f>SUM(G8:G31)</f>
        <v>2467.0100000000002</v>
      </c>
    </row>
    <row r="33" spans="1:7" ht="33.950000000000003" customHeight="1" x14ac:dyDescent="0.25">
      <c r="A33" s="32"/>
      <c r="B33" s="26"/>
      <c r="C33" s="26"/>
      <c r="D33" s="27"/>
      <c r="E33" s="28"/>
      <c r="F33" s="33" t="s">
        <v>85</v>
      </c>
      <c r="G33" s="30"/>
    </row>
    <row r="34" spans="1:7" ht="33.950000000000003" customHeight="1" x14ac:dyDescent="0.25">
      <c r="A34" s="32">
        <v>45750</v>
      </c>
      <c r="B34" s="26" t="s">
        <v>87</v>
      </c>
      <c r="C34" s="26"/>
      <c r="D34" s="27"/>
      <c r="E34" s="28"/>
      <c r="F34" s="35" t="s">
        <v>88</v>
      </c>
      <c r="G34" s="30">
        <v>7221.19</v>
      </c>
    </row>
    <row r="35" spans="1:7" ht="33.950000000000003" customHeight="1" x14ac:dyDescent="0.25">
      <c r="A35" s="32" t="s">
        <v>91</v>
      </c>
      <c r="B35" s="26" t="s">
        <v>93</v>
      </c>
      <c r="C35" s="26"/>
      <c r="D35" s="27"/>
      <c r="E35" s="28"/>
      <c r="F35" s="35" t="s">
        <v>94</v>
      </c>
      <c r="G35" s="30">
        <v>62738.35</v>
      </c>
    </row>
    <row r="36" spans="1:7" ht="33.950000000000003" customHeight="1" x14ac:dyDescent="0.25">
      <c r="A36" s="32" t="s">
        <v>91</v>
      </c>
      <c r="B36" s="26" t="s">
        <v>92</v>
      </c>
      <c r="C36" s="26"/>
      <c r="D36" s="27"/>
      <c r="E36" s="28"/>
      <c r="F36" s="35" t="s">
        <v>95</v>
      </c>
      <c r="G36" s="30">
        <v>8941.3700000000008</v>
      </c>
    </row>
    <row r="37" spans="1:7" ht="33.950000000000003" customHeight="1" x14ac:dyDescent="0.25">
      <c r="A37" s="32">
        <v>45757</v>
      </c>
      <c r="B37" s="26" t="s">
        <v>97</v>
      </c>
      <c r="C37" s="26"/>
      <c r="D37" s="27"/>
      <c r="E37" s="28"/>
      <c r="F37" s="35" t="s">
        <v>96</v>
      </c>
      <c r="G37" s="30">
        <v>194</v>
      </c>
    </row>
    <row r="38" spans="1:7" ht="33.950000000000003" customHeight="1" x14ac:dyDescent="0.25">
      <c r="A38" s="25">
        <v>45777</v>
      </c>
      <c r="B38" s="26" t="s">
        <v>89</v>
      </c>
      <c r="C38" s="26"/>
      <c r="D38" s="27"/>
      <c r="E38" s="28"/>
      <c r="F38" s="29" t="s">
        <v>90</v>
      </c>
      <c r="G38" s="30">
        <v>1393.62</v>
      </c>
    </row>
    <row r="39" spans="1:7" ht="33.950000000000003" customHeight="1" x14ac:dyDescent="0.25">
      <c r="A39" s="32"/>
      <c r="B39" s="26"/>
      <c r="C39" s="26"/>
      <c r="D39" s="27"/>
      <c r="E39" s="28"/>
      <c r="F39" s="34" t="s">
        <v>98</v>
      </c>
      <c r="G39" s="36">
        <f>SUM(G34:G38)</f>
        <v>80488.529999999984</v>
      </c>
    </row>
    <row r="40" spans="1:7" ht="33.950000000000003" customHeight="1" x14ac:dyDescent="0.25">
      <c r="A40" s="25"/>
      <c r="B40" s="26"/>
      <c r="C40" s="26"/>
      <c r="D40" s="27"/>
      <c r="E40" s="28"/>
      <c r="F40" s="33" t="s">
        <v>83</v>
      </c>
      <c r="G40" s="37">
        <v>82955.539999999994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40">
    <cfRule type="expression" dxfId="18" priority="30">
      <formula>MOD(ROW(),2)=0</formula>
    </cfRule>
  </conditionalFormatting>
  <conditionalFormatting sqref="G7:G40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Računovodstvo</cp:lastModifiedBy>
  <cp:lastPrinted>2024-02-17T07:20:57Z</cp:lastPrinted>
  <dcterms:created xsi:type="dcterms:W3CDTF">2016-11-01T03:33:07Z</dcterms:created>
  <dcterms:modified xsi:type="dcterms:W3CDTF">2025-05-22T07:13:12Z</dcterms:modified>
  <cp:version>1.0</cp:version>
</cp:coreProperties>
</file>