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BC513E61-4324-47EF-8144-E095AE8728B8}" xr6:coauthVersionLast="37" xr6:coauthVersionMax="37" xr10:uidLastSave="{00000000-0000-0000-0000-000000000000}"/>
  <bookViews>
    <workbookView xWindow="0" yWindow="0" windowWidth="28800" windowHeight="13500" activeTab="4" xr2:uid="{7105E46A-98C4-460C-8D67-CA2C2D454320}"/>
  </bookViews>
  <sheets>
    <sheet name="Sažetak" sheetId="1" r:id="rId1"/>
    <sheet name="Prihodi i rash.izvor." sheetId="2" r:id="rId2"/>
    <sheet name="Prih.i rash.ekonom." sheetId="3" r:id="rId3"/>
    <sheet name="Rash.prema funkc." sheetId="4" r:id="rId4"/>
    <sheet name="račun financ." sheetId="5" r:id="rId5"/>
    <sheet name="poseban dio" sheetId="6" r:id="rId6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" i="1" l="1"/>
</calcChain>
</file>

<file path=xl/sharedStrings.xml><?xml version="1.0" encoding="utf-8"?>
<sst xmlns="http://schemas.openxmlformats.org/spreadsheetml/2006/main" count="412" uniqueCount="149">
  <si>
    <t>GLAZBENA ŠKOLA  PREGRADA                                                                                           LJUDEVITA GAJA 34, 49218 PREGRADA                            OIB: 35009920804                                                   Pregrada, 22. svibnja 2026                                    KLASA:400-01/26-01-05                                      URBROJ:2140-5-1-26-02</t>
  </si>
  <si>
    <r>
      <t xml:space="preserve">     </t>
    </r>
    <r>
      <rPr>
        <b/>
        <sz val="10"/>
        <rFont val="Arial"/>
        <family val="2"/>
        <charset val="238"/>
      </rPr>
      <t xml:space="preserve"> A) SAŽETAK RAČUNA PRIHODA I RASHODA </t>
    </r>
  </si>
  <si>
    <t>Pozicija</t>
  </si>
  <si>
    <t>Šifra</t>
  </si>
  <si>
    <t xml:space="preserve">  </t>
  </si>
  <si>
    <t>Planirano</t>
  </si>
  <si>
    <t>Promjena iznos</t>
  </si>
  <si>
    <r>
      <t xml:space="preserve">Promjena 
</t>
    </r>
    <r>
      <rPr>
        <sz val="8"/>
        <color indexed="8"/>
        <rFont val="Arial"/>
        <family val="2"/>
        <charset val="238"/>
      </rPr>
      <t>(%)</t>
    </r>
  </si>
  <si>
    <t>Novi iznos</t>
  </si>
  <si>
    <t>SVEUKUPNO PRIHODI</t>
  </si>
  <si>
    <t>6</t>
  </si>
  <si>
    <t>Prihodi poslovanja</t>
  </si>
  <si>
    <t>Prihodi od prodaje nefinancijske imovine</t>
  </si>
  <si>
    <t>Naziv</t>
  </si>
  <si>
    <t>SVEUKUPNO RASHODI</t>
  </si>
  <si>
    <t>3</t>
  </si>
  <si>
    <t>Rashodi poslovanja</t>
  </si>
  <si>
    <t>4</t>
  </si>
  <si>
    <t>Rashodi za nabavu nefinancijske imovine</t>
  </si>
  <si>
    <t>RAZLIKA-VIŠAK/MANJAK</t>
  </si>
  <si>
    <r>
      <t xml:space="preserve">       </t>
    </r>
    <r>
      <rPr>
        <b/>
        <sz val="10"/>
        <rFont val="Arial"/>
        <family val="2"/>
        <charset val="238"/>
      </rPr>
      <t xml:space="preserve">  B) SAŽETAK RAČUNA FINANCIRANJA</t>
    </r>
  </si>
  <si>
    <t>Primici od financijske imovine i zaduživanja</t>
  </si>
  <si>
    <t>Izdaci za financijsku imovinu i otplate zajmova</t>
  </si>
  <si>
    <t>Razlika primitaka i izdataka</t>
  </si>
  <si>
    <t>Prijenos sredstava iz predhodne godine</t>
  </si>
  <si>
    <t>Neto financiranje</t>
  </si>
  <si>
    <t xml:space="preserve">           </t>
  </si>
  <si>
    <t>Višak/Manjak+neto financiranje</t>
  </si>
  <si>
    <t>OPĆI DIO</t>
  </si>
  <si>
    <t>PRIHODI I RASHODI PREMA IZVORIMA FINANCIRANJA</t>
  </si>
  <si>
    <t>Izvor 1.</t>
  </si>
  <si>
    <t>OPĆI PRIHODI I PRIMICI</t>
  </si>
  <si>
    <t>Izvor 1.1.</t>
  </si>
  <si>
    <t>Izvor 3.</t>
  </si>
  <si>
    <t>VLASTITI PRIHODI</t>
  </si>
  <si>
    <t>Izvor 3.1.</t>
  </si>
  <si>
    <t>Izvor 4.</t>
  </si>
  <si>
    <t>PRIHODI ZA POSEBNE NAMJENE</t>
  </si>
  <si>
    <t>Izvor 4.3.</t>
  </si>
  <si>
    <t>Izvor 5.</t>
  </si>
  <si>
    <t>POMOĆI</t>
  </si>
  <si>
    <t>Izvor 5.0.</t>
  </si>
  <si>
    <t>POMOĆI IZ DRŽAVNOG PRORAČUNA</t>
  </si>
  <si>
    <t>Izvor 5.0.11</t>
  </si>
  <si>
    <t xml:space="preserve">POMOĆI IZ DRŽAVNOG PRORAČUNA KROZ OPĆE PRIHODE I PRIMITKE </t>
  </si>
  <si>
    <t>Izvor 5.0.3</t>
  </si>
  <si>
    <t>DECENTRALIZACIJA</t>
  </si>
  <si>
    <t>Izvor 5.2.</t>
  </si>
  <si>
    <t>OSTALE POMOĆI</t>
  </si>
  <si>
    <t>Izvor 5.2.4</t>
  </si>
  <si>
    <t xml:space="preserve">JEDINICE LOKALNE SAMOUPRAVE 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</si>
  <si>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</si>
  <si>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</si>
  <si>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</si>
  <si>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</si>
  <si>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</si>
  <si>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</si>
  <si>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</si>
  <si>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</t>
  </si>
  <si>
    <t>67</t>
  </si>
  <si>
    <t>Prihodi iz nadležnog proračuna i od HZZO-a temeljem ugovornih obveza</t>
  </si>
  <si>
    <t>31</t>
  </si>
  <si>
    <t>Rashodi za zaposlene</t>
  </si>
  <si>
    <t>32</t>
  </si>
  <si>
    <t>Materijalni rashodi</t>
  </si>
  <si>
    <t>34</t>
  </si>
  <si>
    <t>Financijski rashodi</t>
  </si>
  <si>
    <t>41</t>
  </si>
  <si>
    <t>Rashodi za nabavu neproizvedene dugotrajne imovine</t>
  </si>
  <si>
    <t>42</t>
  </si>
  <si>
    <t>Rashodi za nabavu proizvedene dugotrajne imovine</t>
  </si>
  <si>
    <t>45</t>
  </si>
  <si>
    <t>Rashodi za dodatna ulaganja na nefinancijskoj imovini</t>
  </si>
  <si>
    <t>GLAZBENA ŠKOLA  PREGRADA</t>
  </si>
  <si>
    <t>LJUDEVITA GAJA 34, 49218 PREGRADA</t>
  </si>
  <si>
    <t>OIB:35009920804</t>
  </si>
  <si>
    <t>RASHODI PREMA FUNKCIJSKOJ KLASIFIKACIJI</t>
  </si>
  <si>
    <t>Funkcijska 09</t>
  </si>
  <si>
    <t>Obrazovanje</t>
  </si>
  <si>
    <t>Funkcijska 092</t>
  </si>
  <si>
    <t>Srednjoškolsko  obrazovanje</t>
  </si>
  <si>
    <t>Funkcijska 098</t>
  </si>
  <si>
    <t>Usluge obrazovanja koje nisu drugdje svrstane</t>
  </si>
  <si>
    <t>GLAZBENA ŠKOLA PREGRADA</t>
  </si>
  <si>
    <t>RAČUN FINANCIRANJA</t>
  </si>
  <si>
    <t>A. RAČUN FINANCIRANJA PREMA EKONOMSKOJ KLASIFIKACIJI</t>
  </si>
  <si>
    <t>Razred/
skupina</t>
  </si>
  <si>
    <t>NAZIV</t>
  </si>
  <si>
    <t>Promjena iznosa</t>
  </si>
  <si>
    <t>Promjena (%)</t>
  </si>
  <si>
    <t>Primici od zaduživanja</t>
  </si>
  <si>
    <t>Izdaci za otplatu glavnice primljenih kredita i zajmova</t>
  </si>
  <si>
    <t>…</t>
  </si>
  <si>
    <t>B. RAČUN FINANCIRANJA PREMA IZVORIMA FINANCIRANJA</t>
  </si>
  <si>
    <t>Opći prihodi i primici</t>
  </si>
  <si>
    <t>Vlastiti prihodi</t>
  </si>
  <si>
    <t>Prihodi za posebne namjene</t>
  </si>
  <si>
    <t>Ostali prihodi za posebne namjene</t>
  </si>
  <si>
    <t>Pomoći</t>
  </si>
  <si>
    <t>5.0</t>
  </si>
  <si>
    <t>Pomoći iz državnog proračuna</t>
  </si>
  <si>
    <t>5.0.11</t>
  </si>
  <si>
    <t>Pomoći iz državnog proračuna kroz opće prih.i prim.</t>
  </si>
  <si>
    <t>5.0.3</t>
  </si>
  <si>
    <t>Decentralizacija</t>
  </si>
  <si>
    <t>5.2.</t>
  </si>
  <si>
    <t>Ostale pomoći</t>
  </si>
  <si>
    <t>POSEBAN DIO</t>
  </si>
  <si>
    <t>Rashodi po programima, aktivnostima i izvorima financiranja</t>
  </si>
  <si>
    <t>Razdjel 006</t>
  </si>
  <si>
    <t>UO ZA OBRAZOVANJE, KULTURU, ŠPORT I TEHNIČKU KULTURU</t>
  </si>
  <si>
    <t>Glava 00602</t>
  </si>
  <si>
    <t>USTANOVE U OBRAZOVANJU</t>
  </si>
  <si>
    <t>Program J011018</t>
  </si>
  <si>
    <t>SREDNJEŠKOLSKO OBRAZOVANJE - ZAKONSKI STANDARD</t>
  </si>
  <si>
    <t>Aktivnost J011018A101801</t>
  </si>
  <si>
    <t>Redovni poslovi ustanova srednješkolskog obrazovanja SŠ</t>
  </si>
  <si>
    <t>Aktivnost J011018K101801</t>
  </si>
  <si>
    <t>Izgradnja, dogradnja i adaptacija SŠ</t>
  </si>
  <si>
    <t>Aktivnost J011018T101801</t>
  </si>
  <si>
    <t>Oprema, informatička oprema, nabava pomagala - SŠ</t>
  </si>
  <si>
    <t>Program J011020</t>
  </si>
  <si>
    <t>DOPUNSKI NASTAVNI I VANNASTAVNI PROGRAM ŠKOLA I OBRAZ. INSTIT.</t>
  </si>
  <si>
    <t>Aktivnost J011020A102001</t>
  </si>
  <si>
    <t>Dopunski nastavni i vannastavni program škola i obrazovnih institucija</t>
  </si>
  <si>
    <t>Aktivnost J011020A102003</t>
  </si>
  <si>
    <t>Financiranje - ostali rashodi SŠ</t>
  </si>
  <si>
    <t>JEDINICE LOKALNE SAMOUPRAVE PK</t>
  </si>
  <si>
    <t>Aktivnost J011020T102001</t>
  </si>
  <si>
    <t>Dopunska sredstva za materijalne rashode i opremu škola</t>
  </si>
  <si>
    <t>Promjena 
(%)</t>
  </si>
  <si>
    <t xml:space="preserve">GLAZBENA ŠKOLA  PREGRADA                                       </t>
  </si>
  <si>
    <t>PRIHODI I RASHODI PREMA EKONOMSKOJ KLASIFIKACIJI</t>
  </si>
  <si>
    <t xml:space="preserve">POMOĆI </t>
  </si>
  <si>
    <t>URBROJ:2140-5-1-26-03</t>
  </si>
  <si>
    <t>Pregrada, 20. listopada 2026.</t>
  </si>
  <si>
    <t xml:space="preserve">        PRIJEDLOG 2. IZMJENA I DOPUNA PLANA PRORAČUNA ZA 2026. </t>
  </si>
  <si>
    <t>PRIJEDLOG 2. IZMJENA I DOPUNA PLANA PRORAČUNA ZA 2026. GODINU</t>
  </si>
  <si>
    <t xml:space="preserve">PRIJEDLOG 2. IZMJENA I DOPUNA PLANA PRORAČUNA ZA 2026. GODINU                         OPĆI DIO                                                                                                                                                        PRIHODI I RASHODI PREMA EKONOMSKOJ KLASIFIKACIJI </t>
  </si>
  <si>
    <t>POMOĆI IZ DRŽAVNOG PRORAČUNA KROZ OPĆE PRIH. I PRIMITKE PK</t>
  </si>
  <si>
    <t>Izvor 3.1.9</t>
  </si>
  <si>
    <t>Izvor 3.1</t>
  </si>
  <si>
    <t>Izvor 4.3.9</t>
  </si>
  <si>
    <t>Izvor 5.2.49</t>
  </si>
  <si>
    <t>Izvor 5.0.119</t>
  </si>
  <si>
    <t>Proračunski korisnik 060240826 GLAZBENA ŠKOLA PREGRADA</t>
  </si>
  <si>
    <t>SVEKUPNI RASHODI</t>
  </si>
  <si>
    <t>KLASA:400-01/26-01/14</t>
  </si>
  <si>
    <r>
      <t xml:space="preserve"> </t>
    </r>
    <r>
      <rPr>
        <b/>
        <sz val="10"/>
        <rFont val="Arial"/>
        <family val="2"/>
        <charset val="238"/>
      </rPr>
      <t>I. OPĆI DIO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</si>
</sst>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1A]d\.m\.yyyy\."/>
    <numFmt numFmtId="165" formatCode="[$-1041A]h:mm"/>
    <numFmt numFmtId="166" formatCode="[$-1041A]#,##0.00;\-#,##0.00"/>
    <numFmt numFmtId="167" formatCode="#,##0.00\ _k_n"/>
    <numFmt numFmtId="168" formatCode="#,##0.00_ ;\-#,##0.00\ "/>
  </numFmts>
  <fonts count="3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8"/>
      <color indexed="12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2"/>
        <bgColor indexed="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0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79998168889431442"/>
        <bgColor indexed="0"/>
      </patternFill>
    </fill>
    <fill>
      <patternFill patternType="solid">
        <fgColor theme="8" tint="0.79998168889431442"/>
        <bgColor indexed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0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4" tint="0.39994506668294322"/>
        <bgColor indexed="0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8"/>
        <bgColor indexed="0"/>
      </patternFill>
    </fill>
    <fill>
      <patternFill patternType="solid">
        <fgColor theme="8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4" fillId="0" borderId="0"/>
    <xf numFmtId="0" fontId="25" fillId="0" borderId="0"/>
  </cellStyleXfs>
  <cellXfs count="389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 applyAlignment="1"/>
    <xf numFmtId="0" fontId="16" fillId="0" borderId="0" xfId="1" applyNumberFormat="1" applyFont="1" applyFill="1" applyBorder="1" applyAlignment="1" applyProtection="1">
      <alignment horizontal="center" vertical="center" wrapText="1"/>
    </xf>
    <xf numFmtId="0" fontId="15" fillId="0" borderId="0" xfId="1" applyNumberFormat="1" applyFont="1" applyFill="1" applyBorder="1" applyAlignment="1" applyProtection="1">
      <alignment horizontal="left" vertical="center"/>
    </xf>
    <xf numFmtId="0" fontId="15" fillId="0" borderId="0" xfId="1" applyNumberFormat="1" applyFont="1" applyFill="1" applyBorder="1" applyAlignment="1" applyProtection="1">
      <alignment horizontal="center" vertical="center" wrapText="1"/>
    </xf>
    <xf numFmtId="0" fontId="18" fillId="0" borderId="0" xfId="1" applyNumberFormat="1" applyFont="1" applyFill="1" applyBorder="1" applyAlignment="1" applyProtection="1">
      <alignment horizontal="center" vertical="center" wrapText="1"/>
    </xf>
    <xf numFmtId="0" fontId="19" fillId="7" borderId="2" xfId="1" applyNumberFormat="1" applyFont="1" applyFill="1" applyBorder="1" applyAlignment="1" applyProtection="1">
      <alignment horizontal="center" vertical="center" wrapText="1"/>
    </xf>
    <xf numFmtId="0" fontId="19" fillId="7" borderId="3" xfId="1" applyNumberFormat="1" applyFont="1" applyFill="1" applyBorder="1" applyAlignment="1" applyProtection="1">
      <alignment horizontal="center" vertical="center" wrapText="1"/>
    </xf>
    <xf numFmtId="0" fontId="19" fillId="7" borderId="2" xfId="1" quotePrefix="1" applyFont="1" applyFill="1" applyBorder="1" applyAlignment="1">
      <alignment horizontal="center" vertical="center" wrapText="1"/>
    </xf>
    <xf numFmtId="0" fontId="20" fillId="7" borderId="2" xfId="1" quotePrefix="1" applyFont="1" applyFill="1" applyBorder="1" applyAlignment="1">
      <alignment horizontal="center" vertical="center" wrapText="1"/>
    </xf>
    <xf numFmtId="0" fontId="25" fillId="0" borderId="0" xfId="2"/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 applyAlignment="1"/>
    <xf numFmtId="0" fontId="3" fillId="0" borderId="0" xfId="0" applyFont="1" applyAlignment="1">
      <alignment horizontal="center"/>
    </xf>
    <xf numFmtId="0" fontId="8" fillId="0" borderId="0" xfId="0" applyFont="1" applyAlignment="1" applyProtection="1">
      <alignment horizontal="center" vertical="top" wrapText="1" readingOrder="1"/>
      <protection locked="0"/>
    </xf>
    <xf numFmtId="0" fontId="26" fillId="0" borderId="0" xfId="0" applyFont="1"/>
    <xf numFmtId="0" fontId="1" fillId="0" borderId="0" xfId="0" applyFont="1" applyAlignment="1" applyProtection="1">
      <alignment horizontal="center" vertical="top" wrapText="1" readingOrder="1"/>
      <protection locked="0"/>
    </xf>
    <xf numFmtId="0" fontId="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13" fillId="0" borderId="0" xfId="0" applyFont="1"/>
    <xf numFmtId="0" fontId="13" fillId="9" borderId="0" xfId="0" applyFont="1" applyFill="1"/>
    <xf numFmtId="0" fontId="13" fillId="7" borderId="0" xfId="0" applyFont="1" applyFill="1"/>
    <xf numFmtId="0" fontId="12" fillId="2" borderId="5" xfId="0" applyFont="1" applyFill="1" applyBorder="1" applyAlignment="1" applyProtection="1">
      <alignment horizontal="center" vertical="top" wrapText="1" readingOrder="1"/>
      <protection locked="0"/>
    </xf>
    <xf numFmtId="0" fontId="12" fillId="10" borderId="4" xfId="0" applyFont="1" applyFill="1" applyBorder="1" applyAlignment="1" applyProtection="1">
      <alignment horizontal="left" vertical="top" wrapText="1" readingOrder="1"/>
      <protection locked="0"/>
    </xf>
    <xf numFmtId="0" fontId="3" fillId="7" borderId="4" xfId="0" applyFont="1" applyFill="1" applyBorder="1"/>
    <xf numFmtId="4" fontId="3" fillId="7" borderId="4" xfId="0" applyNumberFormat="1" applyFont="1" applyFill="1" applyBorder="1"/>
    <xf numFmtId="0" fontId="13" fillId="7" borderId="4" xfId="0" applyFont="1" applyFill="1" applyBorder="1"/>
    <xf numFmtId="0" fontId="12" fillId="13" borderId="4" xfId="0" applyFont="1" applyFill="1" applyBorder="1" applyAlignment="1" applyProtection="1">
      <alignment vertical="top" wrapText="1" readingOrder="1"/>
      <protection locked="0"/>
    </xf>
    <xf numFmtId="0" fontId="0" fillId="0" borderId="8" xfId="0" applyBorder="1"/>
    <xf numFmtId="0" fontId="0" fillId="0" borderId="9" xfId="0" applyBorder="1"/>
    <xf numFmtId="0" fontId="13" fillId="7" borderId="6" xfId="0" applyFont="1" applyFill="1" applyBorder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12" fillId="10" borderId="7" xfId="0" applyFont="1" applyFill="1" applyBorder="1" applyAlignment="1" applyProtection="1">
      <alignment vertical="top" wrapText="1" readingOrder="1"/>
      <protection locked="0"/>
    </xf>
    <xf numFmtId="0" fontId="27" fillId="10" borderId="7" xfId="0" applyFont="1" applyFill="1" applyBorder="1" applyAlignment="1" applyProtection="1">
      <alignment vertical="top" wrapText="1" readingOrder="1"/>
      <protection locked="0"/>
    </xf>
    <xf numFmtId="0" fontId="4" fillId="7" borderId="16" xfId="0" applyFont="1" applyFill="1" applyBorder="1"/>
    <xf numFmtId="0" fontId="13" fillId="7" borderId="7" xfId="0" applyFont="1" applyFill="1" applyBorder="1"/>
    <xf numFmtId="0" fontId="0" fillId="0" borderId="6" xfId="0" applyBorder="1"/>
    <xf numFmtId="0" fontId="0" fillId="0" borderId="16" xfId="0" applyBorder="1"/>
    <xf numFmtId="0" fontId="0" fillId="0" borderId="14" xfId="0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12" fillId="3" borderId="1" xfId="0" applyFont="1" applyFill="1" applyBorder="1" applyAlignment="1" applyProtection="1">
      <alignment vertical="top" wrapText="1" readingOrder="1"/>
      <protection locked="0"/>
    </xf>
    <xf numFmtId="0" fontId="12" fillId="3" borderId="21" xfId="0" applyFont="1" applyFill="1" applyBorder="1" applyAlignment="1" applyProtection="1">
      <alignment vertical="top" wrapText="1" readingOrder="1"/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0" xfId="0" applyAlignment="1">
      <alignment vertical="top"/>
    </xf>
    <xf numFmtId="0" fontId="26" fillId="0" borderId="0" xfId="0" applyFont="1" applyAlignment="1">
      <alignment horizontal="center" vertical="top"/>
    </xf>
    <xf numFmtId="0" fontId="10" fillId="8" borderId="25" xfId="0" applyFont="1" applyFill="1" applyBorder="1" applyAlignment="1" applyProtection="1">
      <alignment vertical="top" wrapText="1" readingOrder="1"/>
      <protection locked="0"/>
    </xf>
    <xf numFmtId="0" fontId="10" fillId="3" borderId="25" xfId="0" applyFont="1" applyFill="1" applyBorder="1" applyAlignment="1" applyProtection="1">
      <alignment vertical="top" wrapText="1" readingOrder="1"/>
      <protection locked="0"/>
    </xf>
    <xf numFmtId="0" fontId="10" fillId="8" borderId="4" xfId="0" applyFont="1" applyFill="1" applyBorder="1" applyAlignment="1" applyProtection="1">
      <alignment vertical="top" wrapText="1" readingOrder="1"/>
      <protection locked="0"/>
    </xf>
    <xf numFmtId="0" fontId="10" fillId="3" borderId="4" xfId="0" applyFont="1" applyFill="1" applyBorder="1" applyAlignment="1" applyProtection="1">
      <alignment vertical="top" wrapText="1" readingOrder="1"/>
      <protection locked="0"/>
    </xf>
    <xf numFmtId="0" fontId="3" fillId="0" borderId="0" xfId="0" applyFont="1" applyAlignment="1">
      <alignment vertical="top"/>
    </xf>
    <xf numFmtId="0" fontId="10" fillId="3" borderId="21" xfId="0" applyFont="1" applyFill="1" applyBorder="1" applyAlignment="1" applyProtection="1">
      <alignment vertical="top" wrapText="1" readingOrder="1"/>
      <protection locked="0"/>
    </xf>
    <xf numFmtId="0" fontId="0" fillId="14" borderId="0" xfId="0" applyFill="1"/>
    <xf numFmtId="0" fontId="0" fillId="0" borderId="0" xfId="0"/>
    <xf numFmtId="0" fontId="0" fillId="6" borderId="0" xfId="0" applyFill="1"/>
    <xf numFmtId="0" fontId="12" fillId="11" borderId="1" xfId="0" applyFont="1" applyFill="1" applyBorder="1" applyAlignment="1" applyProtection="1">
      <alignment vertical="top" wrapText="1" readingOrder="1"/>
      <protection locked="0"/>
    </xf>
    <xf numFmtId="0" fontId="0" fillId="9" borderId="0" xfId="0" applyFill="1"/>
    <xf numFmtId="0" fontId="21" fillId="12" borderId="2" xfId="1" applyNumberFormat="1" applyFont="1" applyFill="1" applyBorder="1" applyAlignment="1" applyProtection="1">
      <alignment horizontal="left" vertical="center" wrapText="1"/>
    </xf>
    <xf numFmtId="167" fontId="21" fillId="12" borderId="2" xfId="1" applyNumberFormat="1" applyFont="1" applyFill="1" applyBorder="1" applyAlignment="1" applyProtection="1">
      <alignment horizontal="left" vertical="center" wrapText="1"/>
    </xf>
    <xf numFmtId="167" fontId="22" fillId="12" borderId="2" xfId="1" applyNumberFormat="1" applyFont="1" applyFill="1" applyBorder="1" applyAlignment="1">
      <alignment horizontal="right"/>
    </xf>
    <xf numFmtId="0" fontId="23" fillId="12" borderId="2" xfId="1" applyNumberFormat="1" applyFont="1" applyFill="1" applyBorder="1" applyAlignment="1" applyProtection="1">
      <alignment horizontal="left" vertical="center" wrapText="1" indent="2"/>
    </xf>
    <xf numFmtId="0" fontId="23" fillId="12" borderId="2" xfId="1" applyNumberFormat="1" applyFont="1" applyFill="1" applyBorder="1" applyAlignment="1" applyProtection="1">
      <alignment horizontal="left" vertical="center" wrapText="1"/>
    </xf>
    <xf numFmtId="0" fontId="24" fillId="12" borderId="2" xfId="1" quotePrefix="1" applyFont="1" applyFill="1" applyBorder="1" applyAlignment="1">
      <alignment horizontal="left" vertical="center" wrapText="1"/>
    </xf>
    <xf numFmtId="167" fontId="23" fillId="12" borderId="2" xfId="1" applyNumberFormat="1" applyFont="1" applyFill="1" applyBorder="1" applyAlignment="1" applyProtection="1">
      <alignment horizontal="left" vertical="center" wrapText="1"/>
    </xf>
    <xf numFmtId="0" fontId="21" fillId="12" borderId="2" xfId="1" applyNumberFormat="1" applyFont="1" applyFill="1" applyBorder="1" applyAlignment="1" applyProtection="1">
      <alignment vertical="center" wrapText="1"/>
    </xf>
    <xf numFmtId="0" fontId="23" fillId="12" borderId="2" xfId="1" applyNumberFormat="1" applyFont="1" applyFill="1" applyBorder="1" applyAlignment="1" applyProtection="1">
      <alignment vertical="center" wrapText="1"/>
    </xf>
    <xf numFmtId="0" fontId="23" fillId="12" borderId="28" xfId="1" applyNumberFormat="1" applyFont="1" applyFill="1" applyBorder="1" applyAlignment="1" applyProtection="1">
      <alignment horizontal="left" vertical="center" wrapText="1" indent="2"/>
    </xf>
    <xf numFmtId="0" fontId="21" fillId="12" borderId="28" xfId="1" applyNumberFormat="1" applyFont="1" applyFill="1" applyBorder="1" applyAlignment="1" applyProtection="1">
      <alignment vertical="center" wrapText="1"/>
    </xf>
    <xf numFmtId="0" fontId="23" fillId="12" borderId="28" xfId="1" applyNumberFormat="1" applyFont="1" applyFill="1" applyBorder="1" applyAlignment="1" applyProtection="1">
      <alignment horizontal="left" vertical="center" wrapText="1"/>
    </xf>
    <xf numFmtId="3" fontId="22" fillId="12" borderId="28" xfId="1" applyNumberFormat="1" applyFont="1" applyFill="1" applyBorder="1" applyAlignment="1">
      <alignment horizontal="right"/>
    </xf>
    <xf numFmtId="16" fontId="23" fillId="12" borderId="2" xfId="1" applyNumberFormat="1" applyFont="1" applyFill="1" applyBorder="1" applyAlignment="1" applyProtection="1">
      <alignment horizontal="left" vertical="center" wrapText="1" indent="2"/>
    </xf>
    <xf numFmtId="1" fontId="23" fillId="12" borderId="28" xfId="1" applyNumberFormat="1" applyFont="1" applyFill="1" applyBorder="1" applyAlignment="1" applyProtection="1">
      <alignment horizontal="left" vertical="center" wrapText="1" indent="2"/>
    </xf>
    <xf numFmtId="167" fontId="23" fillId="12" borderId="28" xfId="1" applyNumberFormat="1" applyFont="1" applyFill="1" applyBorder="1" applyAlignment="1" applyProtection="1">
      <alignment horizontal="left" vertical="center" wrapText="1"/>
    </xf>
    <xf numFmtId="167" fontId="22" fillId="12" borderId="28" xfId="1" applyNumberFormat="1" applyFont="1" applyFill="1" applyBorder="1" applyAlignment="1">
      <alignment horizontal="right"/>
    </xf>
    <xf numFmtId="0" fontId="0" fillId="0" borderId="0" xfId="0"/>
    <xf numFmtId="0" fontId="0" fillId="12" borderId="30" xfId="0" applyFill="1" applyBorder="1"/>
    <xf numFmtId="0" fontId="28" fillId="0" borderId="0" xfId="0" applyFont="1"/>
    <xf numFmtId="0" fontId="0" fillId="12" borderId="29" xfId="0" applyFill="1" applyBorder="1"/>
    <xf numFmtId="0" fontId="0" fillId="12" borderId="31" xfId="0" applyFill="1" applyBorder="1"/>
    <xf numFmtId="0" fontId="0" fillId="0" borderId="0" xfId="0"/>
    <xf numFmtId="0" fontId="13" fillId="6" borderId="0" xfId="0" applyFont="1" applyFill="1"/>
    <xf numFmtId="0" fontId="0" fillId="0" borderId="0" xfId="0"/>
    <xf numFmtId="0" fontId="12" fillId="11" borderId="29" xfId="0" applyFont="1" applyFill="1" applyBorder="1" applyAlignment="1" applyProtection="1">
      <alignment vertical="top" wrapText="1" readingOrder="1"/>
      <protection locked="0"/>
    </xf>
    <xf numFmtId="0" fontId="13" fillId="12" borderId="30" xfId="0" applyFont="1" applyFill="1" applyBorder="1"/>
    <xf numFmtId="0" fontId="12" fillId="11" borderId="30" xfId="0" applyFont="1" applyFill="1" applyBorder="1" applyAlignment="1" applyProtection="1">
      <alignment vertical="top" wrapText="1" readingOrder="1"/>
      <protection locked="0"/>
    </xf>
    <xf numFmtId="166" fontId="12" fillId="11" borderId="30" xfId="0" applyNumberFormat="1" applyFont="1" applyFill="1" applyBorder="1" applyAlignment="1" applyProtection="1">
      <alignment vertical="top" wrapText="1" readingOrder="1"/>
      <protection locked="0"/>
    </xf>
    <xf numFmtId="166" fontId="12" fillId="11" borderId="31" xfId="0" applyNumberFormat="1" applyFont="1" applyFill="1" applyBorder="1" applyAlignment="1" applyProtection="1">
      <alignment vertical="top" wrapText="1" readingOrder="1"/>
      <protection locked="0"/>
    </xf>
    <xf numFmtId="0" fontId="27" fillId="13" borderId="4" xfId="0" applyFont="1" applyFill="1" applyBorder="1" applyAlignment="1" applyProtection="1">
      <alignment vertical="top" wrapText="1" readingOrder="1"/>
      <protection locked="0"/>
    </xf>
    <xf numFmtId="0" fontId="12" fillId="8" borderId="4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7" fillId="11" borderId="30" xfId="0" applyFont="1" applyFill="1" applyBorder="1" applyAlignment="1" applyProtection="1">
      <alignment vertical="top" wrapText="1" readingOrder="1"/>
      <protection locked="0"/>
    </xf>
    <xf numFmtId="0" fontId="26" fillId="6" borderId="0" xfId="0" applyFont="1" applyFill="1"/>
    <xf numFmtId="0" fontId="26" fillId="9" borderId="0" xfId="0" applyFont="1" applyFill="1"/>
    <xf numFmtId="166" fontId="12" fillId="11" borderId="29" xfId="0" applyNumberFormat="1" applyFont="1" applyFill="1" applyBorder="1" applyAlignment="1" applyProtection="1">
      <alignment vertical="top" wrapText="1" readingOrder="1"/>
      <protection locked="0"/>
    </xf>
    <xf numFmtId="0" fontId="12" fillId="12" borderId="31" xfId="0" applyFont="1" applyFill="1" applyBorder="1"/>
    <xf numFmtId="4" fontId="12" fillId="12" borderId="31" xfId="0" applyNumberFormat="1" applyFont="1" applyFill="1" applyBorder="1"/>
    <xf numFmtId="4" fontId="12" fillId="11" borderId="30" xfId="0" applyNumberFormat="1" applyFont="1" applyFill="1" applyBorder="1" applyAlignment="1" applyProtection="1">
      <alignment vertical="top" wrapText="1" readingOrder="1"/>
      <protection locked="0"/>
    </xf>
    <xf numFmtId="4" fontId="12" fillId="12" borderId="30" xfId="0" applyNumberFormat="1" applyFont="1" applyFill="1" applyBorder="1"/>
    <xf numFmtId="4" fontId="12" fillId="11" borderId="29" xfId="0" applyNumberFormat="1" applyFont="1" applyFill="1" applyBorder="1" applyAlignment="1" applyProtection="1">
      <alignment vertical="top" wrapText="1" readingOrder="1"/>
      <protection locked="0"/>
    </xf>
    <xf numFmtId="166" fontId="27" fillId="11" borderId="29" xfId="0" applyNumberFormat="1" applyFont="1" applyFill="1" applyBorder="1" applyAlignment="1" applyProtection="1">
      <alignment vertical="top" wrapText="1" readingOrder="1"/>
      <protection locked="0"/>
    </xf>
    <xf numFmtId="0" fontId="29" fillId="12" borderId="31" xfId="0" applyFont="1" applyFill="1" applyBorder="1"/>
    <xf numFmtId="0" fontId="27" fillId="11" borderId="29" xfId="0" applyFont="1" applyFill="1" applyBorder="1" applyAlignment="1" applyProtection="1">
      <alignment vertical="top" wrapText="1" readingOrder="1"/>
      <protection locked="0"/>
    </xf>
    <xf numFmtId="0" fontId="29" fillId="12" borderId="30" xfId="0" applyFont="1" applyFill="1" applyBorder="1"/>
    <xf numFmtId="166" fontId="27" fillId="11" borderId="31" xfId="0" applyNumberFormat="1" applyFont="1" applyFill="1" applyBorder="1" applyAlignment="1" applyProtection="1">
      <alignment vertical="top" wrapText="1" readingOrder="1"/>
      <protection locked="0"/>
    </xf>
    <xf numFmtId="166" fontId="27" fillId="11" borderId="30" xfId="0" applyNumberFormat="1" applyFont="1" applyFill="1" applyBorder="1" applyAlignment="1" applyProtection="1">
      <alignment vertical="top" wrapText="1" readingOrder="1"/>
      <protection locked="0"/>
    </xf>
    <xf numFmtId="4" fontId="27" fillId="12" borderId="31" xfId="0" applyNumberFormat="1" applyFont="1" applyFill="1" applyBorder="1"/>
    <xf numFmtId="4" fontId="27" fillId="11" borderId="29" xfId="0" applyNumberFormat="1" applyFont="1" applyFill="1" applyBorder="1" applyAlignment="1" applyProtection="1">
      <alignment vertical="top" wrapText="1" readingOrder="1"/>
      <protection locked="0"/>
    </xf>
    <xf numFmtId="4" fontId="27" fillId="12" borderId="30" xfId="0" applyNumberFormat="1" applyFont="1" applyFill="1" applyBorder="1"/>
    <xf numFmtId="4" fontId="27" fillId="11" borderId="30" xfId="0" applyNumberFormat="1" applyFont="1" applyFill="1" applyBorder="1" applyAlignment="1" applyProtection="1">
      <alignment vertical="top" wrapText="1" readingOrder="1"/>
      <protection locked="0"/>
    </xf>
    <xf numFmtId="0" fontId="26" fillId="14" borderId="0" xfId="0" applyFont="1" applyFill="1"/>
    <xf numFmtId="0" fontId="12" fillId="11" borderId="25" xfId="0" applyFont="1" applyFill="1" applyBorder="1" applyAlignment="1" applyProtection="1">
      <alignment vertical="top" wrapText="1" readingOrder="1"/>
      <protection locked="0"/>
    </xf>
    <xf numFmtId="0" fontId="27" fillId="11" borderId="25" xfId="0" applyFont="1" applyFill="1" applyBorder="1" applyAlignment="1" applyProtection="1">
      <alignment vertical="top" wrapText="1" readingOrder="1"/>
      <protection locked="0"/>
    </xf>
    <xf numFmtId="0" fontId="12" fillId="11" borderId="25" xfId="0" applyFont="1" applyFill="1" applyBorder="1" applyAlignment="1" applyProtection="1">
      <alignment horizontal="left" vertical="top" wrapText="1" readingOrder="1"/>
      <protection locked="0"/>
    </xf>
    <xf numFmtId="0" fontId="12" fillId="13" borderId="25" xfId="0" applyFont="1" applyFill="1" applyBorder="1" applyAlignment="1" applyProtection="1">
      <alignment vertical="top" wrapText="1" readingOrder="1"/>
      <protection locked="0"/>
    </xf>
    <xf numFmtId="0" fontId="27" fillId="17" borderId="25" xfId="0" applyFont="1" applyFill="1" applyBorder="1" applyAlignment="1" applyProtection="1">
      <alignment vertical="top" wrapText="1" readingOrder="1"/>
      <protection locked="0"/>
    </xf>
    <xf numFmtId="0" fontId="0" fillId="12" borderId="25" xfId="0" applyFill="1" applyBorder="1"/>
    <xf numFmtId="0" fontId="2" fillId="0" borderId="0" xfId="0" applyFont="1" applyAlignment="1" applyProtection="1">
      <alignment horizontal="right" vertical="top" wrapText="1" readingOrder="1"/>
      <protection locked="0"/>
    </xf>
    <xf numFmtId="0" fontId="0" fillId="0" borderId="0" xfId="0"/>
    <xf numFmtId="164" fontId="2" fillId="0" borderId="0" xfId="0" applyNumberFormat="1" applyFont="1" applyAlignment="1" applyProtection="1">
      <alignment horizontal="left" vertical="top" wrapText="1" readingOrder="1"/>
      <protection locked="0"/>
    </xf>
    <xf numFmtId="165" fontId="2" fillId="0" borderId="0" xfId="0" applyNumberFormat="1" applyFont="1" applyAlignment="1" applyProtection="1">
      <alignment horizontal="left" vertical="top" wrapText="1" readingOrder="1"/>
      <protection locked="0"/>
    </xf>
    <xf numFmtId="0" fontId="0" fillId="0" borderId="0" xfId="0" applyAlignment="1"/>
    <xf numFmtId="0" fontId="0" fillId="0" borderId="0" xfId="0" applyFill="1" applyBorder="1" applyAlignment="1"/>
    <xf numFmtId="0" fontId="0" fillId="0" borderId="0" xfId="0" applyAlignment="1">
      <alignment horizontal="center"/>
    </xf>
    <xf numFmtId="0" fontId="8" fillId="0" borderId="0" xfId="0" applyFont="1" applyAlignment="1" applyProtection="1">
      <alignment horizontal="center" vertical="top" wrapText="1" readingOrder="1"/>
      <protection locked="0"/>
    </xf>
    <xf numFmtId="0" fontId="26" fillId="0" borderId="0" xfId="0" applyFont="1" applyAlignment="1">
      <alignment horizontal="center"/>
    </xf>
    <xf numFmtId="166" fontId="12" fillId="10" borderId="4" xfId="0" applyNumberFormat="1" applyFont="1" applyFill="1" applyBorder="1" applyAlignment="1" applyProtection="1">
      <alignment vertical="top" wrapText="1" readingOrder="1"/>
      <protection locked="0"/>
    </xf>
    <xf numFmtId="0" fontId="13" fillId="7" borderId="4" xfId="0" applyFont="1" applyFill="1" applyBorder="1"/>
    <xf numFmtId="0" fontId="12" fillId="8" borderId="6" xfId="0" applyFont="1" applyFill="1" applyBorder="1" applyAlignment="1" applyProtection="1">
      <alignment vertical="top" wrapText="1" readingOrder="1"/>
      <protection locked="0"/>
    </xf>
    <xf numFmtId="0" fontId="13" fillId="9" borderId="7" xfId="0" applyFont="1" applyFill="1" applyBorder="1"/>
    <xf numFmtId="0" fontId="12" fillId="8" borderId="4" xfId="0" applyFont="1" applyFill="1" applyBorder="1" applyAlignment="1" applyProtection="1">
      <alignment vertical="top" wrapText="1" readingOrder="1"/>
      <protection locked="0"/>
    </xf>
    <xf numFmtId="0" fontId="13" fillId="9" borderId="4" xfId="0" applyFont="1" applyFill="1" applyBorder="1"/>
    <xf numFmtId="166" fontId="12" fillId="8" borderId="4" xfId="0" applyNumberFormat="1" applyFont="1" applyFill="1" applyBorder="1" applyAlignment="1" applyProtection="1">
      <alignment vertical="top" wrapText="1" readingOrder="1"/>
      <protection locked="0"/>
    </xf>
    <xf numFmtId="0" fontId="12" fillId="10" borderId="6" xfId="0" applyFont="1" applyFill="1" applyBorder="1" applyAlignment="1" applyProtection="1">
      <alignment vertical="top" wrapText="1" readingOrder="1"/>
      <protection locked="0"/>
    </xf>
    <xf numFmtId="0" fontId="13" fillId="7" borderId="7" xfId="0" applyFont="1" applyFill="1" applyBorder="1"/>
    <xf numFmtId="0" fontId="12" fillId="10" borderId="4" xfId="0" applyFont="1" applyFill="1" applyBorder="1" applyAlignment="1" applyProtection="1">
      <alignment vertical="top" wrapText="1" readingOrder="1"/>
      <protection locked="0"/>
    </xf>
    <xf numFmtId="166" fontId="12" fillId="13" borderId="4" xfId="0" applyNumberFormat="1" applyFont="1" applyFill="1" applyBorder="1" applyAlignment="1" applyProtection="1">
      <alignment vertical="top" wrapText="1" readingOrder="1"/>
      <protection locked="0"/>
    </xf>
    <xf numFmtId="0" fontId="13" fillId="14" borderId="4" xfId="0" applyFont="1" applyFill="1" applyBorder="1"/>
    <xf numFmtId="0" fontId="12" fillId="2" borderId="8" xfId="0" applyFont="1" applyFill="1" applyBorder="1" applyAlignment="1" applyProtection="1">
      <alignment horizontal="center" vertical="top" wrapText="1" readingOrder="1"/>
      <protection locked="0"/>
    </xf>
    <xf numFmtId="0" fontId="13" fillId="0" borderId="9" xfId="0" applyFont="1" applyBorder="1" applyAlignment="1" applyProtection="1">
      <alignment vertical="top" wrapText="1"/>
      <protection locked="0"/>
    </xf>
    <xf numFmtId="0" fontId="12" fillId="2" borderId="5" xfId="0" applyFont="1" applyFill="1" applyBorder="1" applyAlignment="1" applyProtection="1">
      <alignment horizontal="center" vertical="top" wrapText="1" readingOrder="1"/>
      <protection locked="0"/>
    </xf>
    <xf numFmtId="0" fontId="13" fillId="0" borderId="5" xfId="0" applyFont="1" applyBorder="1" applyAlignment="1" applyProtection="1">
      <alignment vertical="top" wrapText="1"/>
      <protection locked="0"/>
    </xf>
    <xf numFmtId="0" fontId="12" fillId="13" borderId="6" xfId="0" applyFont="1" applyFill="1" applyBorder="1" applyAlignment="1" applyProtection="1">
      <alignment vertical="top" wrapText="1" readingOrder="1"/>
      <protection locked="0"/>
    </xf>
    <xf numFmtId="0" fontId="13" fillId="14" borderId="7" xfId="0" applyFont="1" applyFill="1" applyBorder="1"/>
    <xf numFmtId="0" fontId="12" fillId="13" borderId="4" xfId="0" applyFont="1" applyFill="1" applyBorder="1" applyAlignment="1" applyProtection="1">
      <alignment vertical="top" wrapText="1" readingOrder="1"/>
      <protection locked="0"/>
    </xf>
    <xf numFmtId="0" fontId="27" fillId="13" borderId="4" xfId="0" applyFont="1" applyFill="1" applyBorder="1" applyAlignment="1" applyProtection="1">
      <alignment vertical="top" wrapText="1" readingOrder="1"/>
      <protection locked="0"/>
    </xf>
    <xf numFmtId="0" fontId="3" fillId="14" borderId="4" xfId="0" applyFont="1" applyFill="1" applyBorder="1"/>
    <xf numFmtId="166" fontId="27" fillId="13" borderId="4" xfId="0" applyNumberFormat="1" applyFont="1" applyFill="1" applyBorder="1" applyAlignment="1" applyProtection="1">
      <alignment vertical="top" wrapText="1" readingOrder="1"/>
      <protection locked="0"/>
    </xf>
    <xf numFmtId="0" fontId="13" fillId="7" borderId="16" xfId="0" applyFont="1" applyFill="1" applyBorder="1"/>
    <xf numFmtId="0" fontId="3" fillId="7" borderId="4" xfId="0" applyFont="1" applyFill="1" applyBorder="1" applyAlignment="1"/>
    <xf numFmtId="166" fontId="3" fillId="10" borderId="4" xfId="0" applyNumberFormat="1" applyFont="1" applyFill="1" applyBorder="1" applyAlignment="1" applyProtection="1">
      <alignment vertical="top" wrapText="1" readingOrder="1"/>
      <protection locked="0"/>
    </xf>
    <xf numFmtId="166" fontId="27" fillId="10" borderId="4" xfId="0" applyNumberFormat="1" applyFont="1" applyFill="1" applyBorder="1" applyAlignment="1" applyProtection="1">
      <alignment vertical="top" wrapText="1" readingOrder="1"/>
      <protection locked="0"/>
    </xf>
    <xf numFmtId="0" fontId="3" fillId="7" borderId="4" xfId="0" applyFont="1" applyFill="1" applyBorder="1"/>
    <xf numFmtId="0" fontId="27" fillId="10" borderId="6" xfId="0" applyFont="1" applyFill="1" applyBorder="1" applyAlignment="1" applyProtection="1">
      <alignment vertical="top" wrapText="1" readingOrder="1"/>
      <protection locked="0"/>
    </xf>
    <xf numFmtId="0" fontId="3" fillId="7" borderId="16" xfId="0" applyFont="1" applyFill="1" applyBorder="1"/>
    <xf numFmtId="0" fontId="27" fillId="10" borderId="4" xfId="0" applyFont="1" applyFill="1" applyBorder="1" applyAlignment="1" applyProtection="1">
      <alignment vertical="top" wrapText="1" readingOrder="1"/>
      <protection locked="0"/>
    </xf>
    <xf numFmtId="0" fontId="26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10" fillId="11" borderId="17" xfId="0" applyFont="1" applyFill="1" applyBorder="1" applyAlignment="1" applyProtection="1">
      <alignment vertical="top" wrapText="1" readingOrder="1"/>
      <protection locked="0"/>
    </xf>
    <xf numFmtId="0" fontId="11" fillId="12" borderId="17" xfId="0" applyFont="1" applyFill="1" applyBorder="1"/>
    <xf numFmtId="0" fontId="9" fillId="0" borderId="0" xfId="0" applyFont="1" applyAlignment="1" applyProtection="1">
      <alignment horizontal="center" vertical="top" wrapText="1" readingOrder="1"/>
      <protection locked="0"/>
    </xf>
    <xf numFmtId="0" fontId="12" fillId="3" borderId="1" xfId="0" applyFont="1" applyFill="1" applyBorder="1" applyAlignment="1" applyProtection="1">
      <alignment vertical="top" wrapText="1" readingOrder="1"/>
      <protection locked="0"/>
    </xf>
    <xf numFmtId="0" fontId="13" fillId="4" borderId="1" xfId="0" applyFont="1" applyFill="1" applyBorder="1"/>
    <xf numFmtId="166" fontId="12" fillId="3" borderId="1" xfId="0" applyNumberFormat="1" applyFont="1" applyFill="1" applyBorder="1" applyAlignment="1" applyProtection="1">
      <alignment vertical="top" wrapText="1" readingOrder="1"/>
      <protection locked="0"/>
    </xf>
    <xf numFmtId="0" fontId="12" fillId="11" borderId="1" xfId="0" applyFont="1" applyFill="1" applyBorder="1" applyAlignment="1" applyProtection="1">
      <alignment vertical="top" wrapText="1" readingOrder="1"/>
      <protection locked="0"/>
    </xf>
    <xf numFmtId="0" fontId="4" fillId="12" borderId="1" xfId="0" applyFont="1" applyFill="1" applyBorder="1"/>
    <xf numFmtId="0" fontId="12" fillId="3" borderId="21" xfId="0" applyFont="1" applyFill="1" applyBorder="1" applyAlignment="1" applyProtection="1">
      <alignment vertical="top" wrapText="1" readingOrder="1"/>
      <protection locked="0"/>
    </xf>
    <xf numFmtId="0" fontId="13" fillId="4" borderId="21" xfId="0" applyFont="1" applyFill="1" applyBorder="1"/>
    <xf numFmtId="166" fontId="12" fillId="3" borderId="21" xfId="0" applyNumberFormat="1" applyFont="1" applyFill="1" applyBorder="1" applyAlignment="1" applyProtection="1">
      <alignment vertical="top" wrapText="1" readingOrder="1"/>
      <protection locked="0"/>
    </xf>
    <xf numFmtId="0" fontId="3" fillId="0" borderId="0" xfId="0" applyFont="1" applyAlignment="1">
      <alignment vertical="top"/>
    </xf>
    <xf numFmtId="0" fontId="10" fillId="3" borderId="25" xfId="0" applyFont="1" applyFill="1" applyBorder="1" applyAlignment="1" applyProtection="1">
      <alignment vertical="top" wrapText="1" readingOrder="1"/>
      <protection locked="0"/>
    </xf>
    <xf numFmtId="166" fontId="10" fillId="3" borderId="25" xfId="0" applyNumberFormat="1" applyFont="1" applyFill="1" applyBorder="1" applyAlignment="1" applyProtection="1">
      <alignment vertical="top" wrapText="1" readingOrder="1"/>
      <protection locked="0"/>
    </xf>
    <xf numFmtId="0" fontId="10" fillId="8" borderId="25" xfId="0" applyFont="1" applyFill="1" applyBorder="1" applyAlignment="1" applyProtection="1">
      <alignment vertical="top" wrapText="1" readingOrder="1"/>
      <protection locked="0"/>
    </xf>
    <xf numFmtId="166" fontId="10" fillId="8" borderId="25" xfId="0" applyNumberFormat="1" applyFont="1" applyFill="1" applyBorder="1" applyAlignment="1" applyProtection="1">
      <alignment vertical="top" wrapText="1" readingOrder="1"/>
      <protection locked="0"/>
    </xf>
    <xf numFmtId="0" fontId="10" fillId="3" borderId="21" xfId="0" applyFont="1" applyFill="1" applyBorder="1" applyAlignment="1" applyProtection="1">
      <alignment vertical="top" wrapText="1" readingOrder="1"/>
      <protection locked="0"/>
    </xf>
    <xf numFmtId="166" fontId="10" fillId="3" borderId="21" xfId="0" applyNumberFormat="1" applyFont="1" applyFill="1" applyBorder="1" applyAlignment="1" applyProtection="1">
      <alignment vertical="top" wrapText="1" readingOrder="1"/>
      <protection locked="0"/>
    </xf>
    <xf numFmtId="0" fontId="10" fillId="3" borderId="4" xfId="0" applyFont="1" applyFill="1" applyBorder="1" applyAlignment="1" applyProtection="1">
      <alignment vertical="top" wrapText="1" readingOrder="1"/>
      <protection locked="0"/>
    </xf>
    <xf numFmtId="166" fontId="10" fillId="3" borderId="4" xfId="0" applyNumberFormat="1" applyFont="1" applyFill="1" applyBorder="1" applyAlignment="1" applyProtection="1">
      <alignment vertical="top" wrapText="1" readingOrder="1"/>
      <protection locked="0"/>
    </xf>
    <xf numFmtId="0" fontId="10" fillId="8" borderId="4" xfId="0" applyFont="1" applyFill="1" applyBorder="1" applyAlignment="1" applyProtection="1">
      <alignment vertical="top" wrapText="1" readingOrder="1"/>
      <protection locked="0"/>
    </xf>
    <xf numFmtId="166" fontId="10" fillId="8" borderId="4" xfId="0" applyNumberFormat="1" applyFont="1" applyFill="1" applyBorder="1" applyAlignment="1" applyProtection="1">
      <alignment vertical="top" wrapText="1" readingOrder="1"/>
      <protection locked="0"/>
    </xf>
    <xf numFmtId="0" fontId="18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5" fillId="0" borderId="0" xfId="1" applyNumberFormat="1" applyFont="1" applyFill="1" applyBorder="1" applyAlignment="1" applyProtection="1">
      <alignment horizontal="center" vertical="center" wrapText="1"/>
    </xf>
    <xf numFmtId="0" fontId="15" fillId="0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7" fillId="0" borderId="0" xfId="1" applyNumberFormat="1" applyFont="1" applyFill="1" applyBorder="1" applyAlignment="1" applyProtection="1">
      <alignment horizontal="left" vertical="center"/>
    </xf>
    <xf numFmtId="0" fontId="1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4" fontId="27" fillId="11" borderId="29" xfId="0" applyNumberFormat="1" applyFont="1" applyFill="1" applyBorder="1" applyAlignment="1" applyProtection="1">
      <alignment vertical="top" wrapText="1" readingOrder="1"/>
      <protection locked="0"/>
    </xf>
    <xf numFmtId="4" fontId="26" fillId="0" borderId="30" xfId="0" applyNumberFormat="1" applyFont="1" applyBorder="1" applyAlignment="1"/>
    <xf numFmtId="4" fontId="26" fillId="0" borderId="31" xfId="0" applyNumberFormat="1" applyFont="1" applyBorder="1" applyAlignment="1"/>
    <xf numFmtId="0" fontId="27" fillId="11" borderId="29" xfId="0" applyFont="1" applyFill="1" applyBorder="1" applyAlignment="1" applyProtection="1">
      <alignment vertical="top" wrapText="1" readingOrder="1"/>
      <protection locked="0"/>
    </xf>
    <xf numFmtId="0" fontId="26" fillId="0" borderId="30" xfId="0" applyFont="1" applyBorder="1" applyAlignment="1"/>
    <xf numFmtId="0" fontId="26" fillId="0" borderId="31" xfId="0" applyFont="1" applyBorder="1" applyAlignment="1"/>
    <xf numFmtId="168" fontId="27" fillId="11" borderId="29" xfId="0" applyNumberFormat="1" applyFont="1" applyFill="1" applyBorder="1" applyAlignment="1" applyProtection="1">
      <alignment vertical="top" wrapText="1" readingOrder="1"/>
      <protection locked="0"/>
    </xf>
    <xf numFmtId="168" fontId="26" fillId="0" borderId="31" xfId="0" applyNumberFormat="1" applyFont="1" applyBorder="1" applyAlignment="1">
      <alignment vertical="top" wrapText="1" readingOrder="1"/>
    </xf>
    <xf numFmtId="0" fontId="26" fillId="12" borderId="30" xfId="0" applyFont="1" applyFill="1" applyBorder="1" applyAlignment="1"/>
    <xf numFmtId="0" fontId="26" fillId="12" borderId="31" xfId="0" applyFont="1" applyFill="1" applyBorder="1" applyAlignment="1"/>
    <xf numFmtId="168" fontId="26" fillId="12" borderId="31" xfId="0" applyNumberFormat="1" applyFont="1" applyFill="1" applyBorder="1" applyAlignment="1">
      <alignment vertical="top" wrapText="1" readingOrder="1"/>
    </xf>
    <xf numFmtId="4" fontId="26" fillId="12" borderId="30" xfId="0" applyNumberFormat="1" applyFont="1" applyFill="1" applyBorder="1" applyAlignment="1"/>
    <xf numFmtId="4" fontId="26" fillId="12" borderId="31" xfId="0" applyNumberFormat="1" applyFont="1" applyFill="1" applyBorder="1" applyAlignment="1"/>
    <xf numFmtId="166" fontId="12" fillId="11" borderId="29" xfId="0" applyNumberFormat="1" applyFont="1" applyFill="1" applyBorder="1" applyAlignment="1" applyProtection="1">
      <alignment vertical="top" wrapText="1" readingOrder="1"/>
      <protection locked="0"/>
    </xf>
    <xf numFmtId="0" fontId="0" fillId="0" borderId="30" xfId="0" applyBorder="1" applyAlignment="1"/>
    <xf numFmtId="0" fontId="0" fillId="0" borderId="31" xfId="0" applyBorder="1" applyAlignment="1"/>
    <xf numFmtId="0" fontId="12" fillId="11" borderId="29" xfId="0" applyFont="1" applyFill="1" applyBorder="1" applyAlignment="1" applyProtection="1">
      <alignment vertical="top" wrapText="1" readingOrder="1"/>
      <protection locked="0"/>
    </xf>
    <xf numFmtId="0" fontId="0" fillId="12" borderId="30" xfId="0" applyFill="1" applyBorder="1" applyAlignment="1"/>
    <xf numFmtId="0" fontId="0" fillId="12" borderId="31" xfId="0" applyFill="1" applyBorder="1" applyAlignment="1"/>
    <xf numFmtId="4" fontId="12" fillId="12" borderId="30" xfId="0" applyNumberFormat="1" applyFont="1" applyFill="1" applyBorder="1" applyAlignment="1"/>
    <xf numFmtId="0" fontId="10" fillId="12" borderId="31" xfId="0" applyFont="1" applyFill="1" applyBorder="1" applyAlignment="1"/>
    <xf numFmtId="4" fontId="12" fillId="11" borderId="29" xfId="0" applyNumberFormat="1" applyFont="1" applyFill="1" applyBorder="1" applyAlignment="1" applyProtection="1">
      <alignment vertical="top" wrapText="1" readingOrder="1"/>
      <protection locked="0"/>
    </xf>
    <xf numFmtId="4" fontId="26" fillId="12" borderId="31" xfId="0" applyNumberFormat="1" applyFont="1" applyFill="1" applyBorder="1" applyAlignment="1">
      <alignment vertical="top" wrapText="1" readingOrder="1"/>
    </xf>
    <xf numFmtId="0" fontId="12" fillId="11" borderId="30" xfId="0" applyFont="1" applyFill="1" applyBorder="1" applyAlignment="1" applyProtection="1">
      <alignment vertical="top" wrapText="1" readingOrder="1"/>
      <protection locked="0"/>
    </xf>
    <xf numFmtId="0" fontId="0" fillId="0" borderId="30" xfId="0" applyBorder="1" applyAlignment="1">
      <alignment vertical="top" wrapText="1" readingOrder="1"/>
    </xf>
    <xf numFmtId="0" fontId="27" fillId="11" borderId="30" xfId="0" applyFont="1" applyFill="1" applyBorder="1" applyAlignment="1" applyProtection="1">
      <alignment vertical="top" wrapText="1" readingOrder="1"/>
      <protection locked="0"/>
    </xf>
    <xf numFmtId="168" fontId="26" fillId="11" borderId="31" xfId="0" applyNumberFormat="1" applyFont="1" applyFill="1" applyBorder="1" applyAlignment="1">
      <alignment vertical="top" wrapText="1" readingOrder="1"/>
    </xf>
    <xf numFmtId="166" fontId="27" fillId="11" borderId="29" xfId="0" applyNumberFormat="1" applyFont="1" applyFill="1" applyBorder="1" applyAlignment="1" applyProtection="1">
      <alignment vertical="top" wrapText="1" readingOrder="1"/>
      <protection locked="0"/>
    </xf>
    <xf numFmtId="0" fontId="26" fillId="0" borderId="31" xfId="0" applyFont="1" applyBorder="1" applyAlignment="1">
      <alignment vertical="top" wrapText="1" readingOrder="1"/>
    </xf>
    <xf numFmtId="0" fontId="13" fillId="12" borderId="30" xfId="0" applyFont="1" applyFill="1" applyBorder="1"/>
    <xf numFmtId="166" fontId="12" fillId="11" borderId="31" xfId="0" applyNumberFormat="1" applyFont="1" applyFill="1" applyBorder="1" applyAlignment="1" applyProtection="1">
      <alignment vertical="top" wrapText="1" readingOrder="1"/>
      <protection locked="0"/>
    </xf>
    <xf numFmtId="166" fontId="12" fillId="11" borderId="30" xfId="0" applyNumberFormat="1" applyFont="1" applyFill="1" applyBorder="1" applyAlignment="1" applyProtection="1">
      <alignment vertical="top" wrapText="1" readingOrder="1"/>
      <protection locked="0"/>
    </xf>
    <xf numFmtId="0" fontId="13" fillId="12" borderId="31" xfId="0" applyFont="1" applyFill="1" applyBorder="1"/>
    <xf numFmtId="0" fontId="29" fillId="12" borderId="30" xfId="0" applyFont="1" applyFill="1" applyBorder="1"/>
    <xf numFmtId="0" fontId="29" fillId="12" borderId="31" xfId="0" applyFont="1" applyFill="1" applyBorder="1"/>
    <xf numFmtId="166" fontId="27" fillId="11" borderId="31" xfId="0" applyNumberFormat="1" applyFont="1" applyFill="1" applyBorder="1" applyAlignment="1" applyProtection="1">
      <alignment vertical="top" wrapText="1" readingOrder="1"/>
      <protection locked="0"/>
    </xf>
    <xf numFmtId="166" fontId="27" fillId="11" borderId="30" xfId="0" applyNumberFormat="1" applyFont="1" applyFill="1" applyBorder="1" applyAlignment="1" applyProtection="1">
      <alignment vertical="top" wrapText="1" readingOrder="1"/>
      <protection locked="0"/>
    </xf>
    <xf numFmtId="0" fontId="12" fillId="13" borderId="29" xfId="0" applyFont="1" applyFill="1" applyBorder="1" applyAlignment="1" applyProtection="1">
      <alignment vertical="top" wrapText="1" readingOrder="1"/>
      <protection locked="0"/>
    </xf>
    <xf numFmtId="0" fontId="13" fillId="14" borderId="30" xfId="0" applyFont="1" applyFill="1" applyBorder="1"/>
    <xf numFmtId="0" fontId="12" fillId="13" borderId="30" xfId="0" applyFont="1" applyFill="1" applyBorder="1" applyAlignment="1" applyProtection="1">
      <alignment vertical="top" wrapText="1" readingOrder="1"/>
      <protection locked="0"/>
    </xf>
    <xf numFmtId="0" fontId="13" fillId="14" borderId="31" xfId="0" applyFont="1" applyFill="1" applyBorder="1"/>
    <xf numFmtId="166" fontId="12" fillId="13" borderId="29" xfId="0" applyNumberFormat="1" applyFont="1" applyFill="1" applyBorder="1" applyAlignment="1" applyProtection="1">
      <alignment vertical="top" wrapText="1" readingOrder="1"/>
      <protection locked="0"/>
    </xf>
    <xf numFmtId="166" fontId="12" fillId="13" borderId="31" xfId="0" applyNumberFormat="1" applyFont="1" applyFill="1" applyBorder="1" applyAlignment="1" applyProtection="1">
      <alignment vertical="top" wrapText="1" readingOrder="1"/>
      <protection locked="0"/>
    </xf>
    <xf numFmtId="166" fontId="12" fillId="13" borderId="30" xfId="0" applyNumberFormat="1" applyFont="1" applyFill="1" applyBorder="1" applyAlignment="1" applyProtection="1">
      <alignment vertical="top" wrapText="1" readingOrder="1"/>
      <protection locked="0"/>
    </xf>
    <xf numFmtId="0" fontId="27" fillId="11" borderId="31" xfId="0" applyFont="1" applyFill="1" applyBorder="1" applyAlignment="1" applyProtection="1">
      <alignment vertical="top" wrapText="1" readingOrder="1"/>
      <protection locked="0"/>
    </xf>
    <xf numFmtId="0" fontId="27" fillId="17" borderId="29" xfId="0" applyFont="1" applyFill="1" applyBorder="1" applyAlignment="1" applyProtection="1">
      <alignment vertical="top" wrapText="1" readingOrder="1"/>
      <protection locked="0"/>
    </xf>
    <xf numFmtId="0" fontId="29" fillId="18" borderId="30" xfId="0" applyFont="1" applyFill="1" applyBorder="1"/>
    <xf numFmtId="0" fontId="27" fillId="17" borderId="30" xfId="0" applyFont="1" applyFill="1" applyBorder="1" applyAlignment="1" applyProtection="1">
      <alignment vertical="top" wrapText="1" readingOrder="1"/>
      <protection locked="0"/>
    </xf>
    <xf numFmtId="0" fontId="29" fillId="18" borderId="31" xfId="0" applyFont="1" applyFill="1" applyBorder="1"/>
    <xf numFmtId="166" fontId="27" fillId="17" borderId="29" xfId="0" applyNumberFormat="1" applyFont="1" applyFill="1" applyBorder="1" applyAlignment="1" applyProtection="1">
      <alignment vertical="top" wrapText="1" readingOrder="1"/>
      <protection locked="0"/>
    </xf>
    <xf numFmtId="166" fontId="27" fillId="17" borderId="31" xfId="0" applyNumberFormat="1" applyFont="1" applyFill="1" applyBorder="1" applyAlignment="1" applyProtection="1">
      <alignment vertical="top" wrapText="1" readingOrder="1"/>
      <protection locked="0"/>
    </xf>
    <xf numFmtId="166" fontId="27" fillId="17" borderId="30" xfId="0" applyNumberFormat="1" applyFont="1" applyFill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right" vertical="top" wrapText="1" readingOrder="1"/>
      <protection locked="0"/>
    </xf>
    <xf numFmtId="164" fontId="1" fillId="0" borderId="0" xfId="0" applyNumberFormat="1" applyFont="1" applyAlignment="1" applyProtection="1">
      <alignment horizontal="left" vertical="top" wrapText="1" readingOrder="1"/>
      <protection locked="0"/>
    </xf>
    <xf numFmtId="0" fontId="26" fillId="0" borderId="0" xfId="0" applyFont="1" applyAlignment="1"/>
    <xf numFmtId="0" fontId="27" fillId="11" borderId="1" xfId="0" applyFont="1" applyFill="1" applyBorder="1" applyAlignment="1" applyProtection="1">
      <alignment vertical="top" wrapText="1" readingOrder="1"/>
      <protection locked="0"/>
    </xf>
    <xf numFmtId="0" fontId="3" fillId="12" borderId="1" xfId="0" applyFont="1" applyFill="1" applyBorder="1"/>
    <xf numFmtId="166" fontId="27" fillId="11" borderId="1" xfId="0" applyNumberFormat="1" applyFont="1" applyFill="1" applyBorder="1" applyAlignment="1" applyProtection="1">
      <alignment vertical="top" wrapText="1" readingOrder="1"/>
      <protection locked="0"/>
    </xf>
    <xf numFmtId="0" fontId="35" fillId="11" borderId="17" xfId="0" applyFont="1" applyFill="1" applyBorder="1" applyAlignment="1" applyProtection="1">
      <alignment vertical="top" wrapText="1" readingOrder="1"/>
      <protection locked="0"/>
    </xf>
    <xf numFmtId="0" fontId="35" fillId="11" borderId="17" xfId="0" applyFont="1" applyFill="1" applyBorder="1" applyAlignment="1" applyProtection="1">
      <alignment vertical="top" wrapText="1" readingOrder="1"/>
      <protection locked="0"/>
    </xf>
    <xf numFmtId="0" fontId="37" fillId="12" borderId="17" xfId="0" applyFont="1" applyFill="1" applyBorder="1"/>
    <xf numFmtId="166" fontId="35" fillId="11" borderId="17" xfId="0" applyNumberFormat="1" applyFont="1" applyFill="1" applyBorder="1" applyAlignment="1" applyProtection="1">
      <alignment vertical="top" wrapText="1" readingOrder="1"/>
      <protection locked="0"/>
    </xf>
    <xf numFmtId="0" fontId="37" fillId="12" borderId="32" xfId="0" applyFont="1" applyFill="1" applyBorder="1"/>
    <xf numFmtId="166" fontId="12" fillId="3" borderId="25" xfId="0" applyNumberFormat="1" applyFont="1" applyFill="1" applyBorder="1" applyAlignment="1" applyProtection="1">
      <alignment vertical="top" wrapText="1" readingOrder="1"/>
      <protection locked="0"/>
    </xf>
    <xf numFmtId="0" fontId="13" fillId="4" borderId="33" xfId="0" applyFont="1" applyFill="1" applyBorder="1"/>
    <xf numFmtId="166" fontId="27" fillId="11" borderId="25" xfId="0" applyNumberFormat="1" applyFont="1" applyFill="1" applyBorder="1" applyAlignment="1" applyProtection="1">
      <alignment vertical="top" wrapText="1" readingOrder="1"/>
      <protection locked="0"/>
    </xf>
    <xf numFmtId="0" fontId="3" fillId="12" borderId="33" xfId="0" applyFont="1" applyFill="1" applyBorder="1"/>
    <xf numFmtId="0" fontId="13" fillId="4" borderId="34" xfId="0" applyFont="1" applyFill="1" applyBorder="1"/>
    <xf numFmtId="0" fontId="12" fillId="13" borderId="18" xfId="0" applyFont="1" applyFill="1" applyBorder="1" applyAlignment="1" applyProtection="1">
      <alignment horizontal="center" vertical="center" wrapText="1" readingOrder="1"/>
      <protection locked="0"/>
    </xf>
    <xf numFmtId="0" fontId="13" fillId="14" borderId="19" xfId="0" applyFont="1" applyFill="1" applyBorder="1" applyAlignment="1" applyProtection="1">
      <alignment vertical="center" wrapText="1"/>
      <protection locked="0"/>
    </xf>
    <xf numFmtId="0" fontId="12" fillId="13" borderId="19" xfId="0" applyFont="1" applyFill="1" applyBorder="1" applyAlignment="1" applyProtection="1">
      <alignment horizontal="center" vertical="center" wrapText="1" readingOrder="1"/>
      <protection locked="0"/>
    </xf>
    <xf numFmtId="0" fontId="6" fillId="13" borderId="19" xfId="0" applyFont="1" applyFill="1" applyBorder="1" applyAlignment="1" applyProtection="1">
      <alignment horizontal="center" vertical="center" wrapText="1" readingOrder="1"/>
      <protection locked="0"/>
    </xf>
    <xf numFmtId="0" fontId="0" fillId="14" borderId="19" xfId="0" applyFill="1" applyBorder="1" applyAlignment="1" applyProtection="1">
      <alignment vertical="center" wrapText="1"/>
      <protection locked="0"/>
    </xf>
    <xf numFmtId="0" fontId="7" fillId="13" borderId="19" xfId="0" applyFont="1" applyFill="1" applyBorder="1" applyAlignment="1" applyProtection="1">
      <alignment horizontal="center" vertical="center" wrapText="1" readingOrder="1"/>
      <protection locked="0"/>
    </xf>
    <xf numFmtId="0" fontId="0" fillId="14" borderId="20" xfId="0" applyFill="1" applyBorder="1" applyAlignment="1" applyProtection="1">
      <alignment vertical="center" wrapText="1"/>
      <protection locked="0"/>
    </xf>
    <xf numFmtId="0" fontId="12" fillId="13" borderId="1" xfId="0" applyFont="1" applyFill="1" applyBorder="1" applyAlignment="1" applyProtection="1">
      <alignment horizontal="center" vertical="center" wrapText="1" readingOrder="1"/>
      <protection locked="0"/>
    </xf>
    <xf numFmtId="0" fontId="13" fillId="14" borderId="1" xfId="0" applyFont="1" applyFill="1" applyBorder="1" applyAlignment="1" applyProtection="1">
      <alignment vertical="center" wrapText="1"/>
      <protection locked="0"/>
    </xf>
    <xf numFmtId="0" fontId="12" fillId="13" borderId="1" xfId="0" applyFont="1" applyFill="1" applyBorder="1" applyAlignment="1" applyProtection="1">
      <alignment horizontal="center" vertical="center" wrapText="1" readingOrder="1"/>
      <protection locked="0"/>
    </xf>
    <xf numFmtId="0" fontId="12" fillId="13" borderId="25" xfId="0" applyFont="1" applyFill="1" applyBorder="1" applyAlignment="1" applyProtection="1">
      <alignment horizontal="center" vertical="center" wrapText="1" readingOrder="1"/>
      <protection locked="0"/>
    </xf>
    <xf numFmtId="0" fontId="13" fillId="14" borderId="33" xfId="0" applyFont="1" applyFill="1" applyBorder="1" applyAlignment="1" applyProtection="1">
      <alignment vertical="center" wrapText="1"/>
      <protection locked="0"/>
    </xf>
    <xf numFmtId="0" fontId="35" fillId="8" borderId="17" xfId="0" applyFont="1" applyFill="1" applyBorder="1" applyAlignment="1" applyProtection="1">
      <alignment vertical="top" wrapText="1" readingOrder="1"/>
      <protection locked="0"/>
    </xf>
    <xf numFmtId="0" fontId="35" fillId="8" borderId="17" xfId="0" applyFont="1" applyFill="1" applyBorder="1" applyAlignment="1" applyProtection="1">
      <alignment vertical="top" wrapText="1" readingOrder="1"/>
      <protection locked="0"/>
    </xf>
    <xf numFmtId="166" fontId="35" fillId="8" borderId="17" xfId="0" applyNumberFormat="1" applyFont="1" applyFill="1" applyBorder="1" applyAlignment="1" applyProtection="1">
      <alignment vertical="top" wrapText="1" readingOrder="1"/>
      <protection locked="0"/>
    </xf>
    <xf numFmtId="0" fontId="35" fillId="8" borderId="26" xfId="0" applyFont="1" applyFill="1" applyBorder="1" applyAlignment="1" applyProtection="1">
      <alignment vertical="top" wrapText="1" readingOrder="1"/>
      <protection locked="0"/>
    </xf>
    <xf numFmtId="0" fontId="35" fillId="8" borderId="26" xfId="0" applyFont="1" applyFill="1" applyBorder="1" applyAlignment="1" applyProtection="1">
      <alignment vertical="top" wrapText="1" readingOrder="1"/>
      <protection locked="0"/>
    </xf>
    <xf numFmtId="166" fontId="35" fillId="8" borderId="26" xfId="0" applyNumberFormat="1" applyFont="1" applyFill="1" applyBorder="1" applyAlignment="1" applyProtection="1">
      <alignment vertical="top" wrapText="1" readingOrder="1"/>
      <protection locked="0"/>
    </xf>
    <xf numFmtId="0" fontId="10" fillId="13" borderId="27" xfId="0" applyFont="1" applyFill="1" applyBorder="1" applyAlignment="1" applyProtection="1">
      <alignment horizontal="center" vertical="center" wrapText="1" readingOrder="1"/>
      <protection locked="0"/>
    </xf>
    <xf numFmtId="0" fontId="10" fillId="13" borderId="19" xfId="0" applyFont="1" applyFill="1" applyBorder="1" applyAlignment="1" applyProtection="1">
      <alignment horizontal="center" vertical="center" wrapText="1" readingOrder="1"/>
      <protection locked="0"/>
    </xf>
    <xf numFmtId="0" fontId="10" fillId="13" borderId="19" xfId="0" applyFont="1" applyFill="1" applyBorder="1" applyAlignment="1" applyProtection="1">
      <alignment horizontal="center" vertical="center" wrapText="1" readingOrder="1"/>
      <protection locked="0"/>
    </xf>
    <xf numFmtId="0" fontId="10" fillId="13" borderId="18" xfId="0" applyFont="1" applyFill="1" applyBorder="1" applyAlignment="1" applyProtection="1">
      <alignment horizontal="center" vertical="center" wrapText="1" readingOrder="1"/>
      <protection locked="0"/>
    </xf>
    <xf numFmtId="0" fontId="0" fillId="6" borderId="0" xfId="0" applyFill="1" applyAlignment="1">
      <alignment vertical="center"/>
    </xf>
    <xf numFmtId="0" fontId="0" fillId="14" borderId="0" xfId="0" applyFill="1" applyAlignment="1">
      <alignment vertical="center"/>
    </xf>
    <xf numFmtId="0" fontId="6" fillId="13" borderId="20" xfId="0" applyFont="1" applyFill="1" applyBorder="1" applyAlignment="1" applyProtection="1">
      <alignment horizontal="center" vertical="center" wrapText="1" readingOrder="1"/>
      <protection locked="0"/>
    </xf>
    <xf numFmtId="166" fontId="35" fillId="8" borderId="32" xfId="0" applyNumberFormat="1" applyFont="1" applyFill="1" applyBorder="1" applyAlignment="1" applyProtection="1">
      <alignment vertical="top" wrapText="1" readingOrder="1"/>
      <protection locked="0"/>
    </xf>
    <xf numFmtId="166" fontId="10" fillId="8" borderId="33" xfId="0" applyNumberFormat="1" applyFont="1" applyFill="1" applyBorder="1" applyAlignment="1" applyProtection="1">
      <alignment vertical="top" wrapText="1" readingOrder="1"/>
      <protection locked="0"/>
    </xf>
    <xf numFmtId="166" fontId="10" fillId="3" borderId="33" xfId="0" applyNumberFormat="1" applyFont="1" applyFill="1" applyBorder="1" applyAlignment="1" applyProtection="1">
      <alignment vertical="top" wrapText="1" readingOrder="1"/>
      <protection locked="0"/>
    </xf>
    <xf numFmtId="166" fontId="10" fillId="3" borderId="34" xfId="0" applyNumberFormat="1" applyFont="1" applyFill="1" applyBorder="1" applyAlignment="1" applyProtection="1">
      <alignment vertical="top" wrapText="1" readingOrder="1"/>
      <protection locked="0"/>
    </xf>
    <xf numFmtId="0" fontId="10" fillId="13" borderId="20" xfId="0" applyFont="1" applyFill="1" applyBorder="1" applyAlignment="1" applyProtection="1">
      <alignment horizontal="center" vertical="center" wrapText="1" readingOrder="1"/>
      <protection locked="0"/>
    </xf>
    <xf numFmtId="166" fontId="35" fillId="8" borderId="35" xfId="0" applyNumberFormat="1" applyFont="1" applyFill="1" applyBorder="1" applyAlignment="1" applyProtection="1">
      <alignment vertical="top" wrapText="1" readingOrder="1"/>
      <protection locked="0"/>
    </xf>
    <xf numFmtId="166" fontId="10" fillId="8" borderId="36" xfId="0" applyNumberFormat="1" applyFont="1" applyFill="1" applyBorder="1" applyAlignment="1" applyProtection="1">
      <alignment vertical="top" wrapText="1" readingOrder="1"/>
      <protection locked="0"/>
    </xf>
    <xf numFmtId="166" fontId="10" fillId="3" borderId="36" xfId="0" applyNumberFormat="1" applyFont="1" applyFill="1" applyBorder="1" applyAlignment="1" applyProtection="1">
      <alignment vertical="top" wrapText="1" readingOrder="1"/>
      <protection locked="0"/>
    </xf>
    <xf numFmtId="166" fontId="10" fillId="3" borderId="37" xfId="0" applyNumberFormat="1" applyFont="1" applyFill="1" applyBorder="1" applyAlignment="1" applyProtection="1">
      <alignment vertical="top" wrapText="1" readingOrder="1"/>
      <protection locked="0"/>
    </xf>
    <xf numFmtId="166" fontId="10" fillId="3" borderId="38" xfId="0" applyNumberFormat="1" applyFont="1" applyFill="1" applyBorder="1" applyAlignment="1" applyProtection="1">
      <alignment vertical="top" wrapText="1" readingOrder="1"/>
      <protection locked="0"/>
    </xf>
    <xf numFmtId="0" fontId="10" fillId="3" borderId="39" xfId="0" applyFont="1" applyFill="1" applyBorder="1" applyAlignment="1" applyProtection="1">
      <alignment vertical="top" wrapText="1" readingOrder="1"/>
      <protection locked="0"/>
    </xf>
    <xf numFmtId="0" fontId="10" fillId="3" borderId="39" xfId="0" applyFont="1" applyFill="1" applyBorder="1" applyAlignment="1" applyProtection="1">
      <alignment vertical="top" wrapText="1" readingOrder="1"/>
      <protection locked="0"/>
    </xf>
    <xf numFmtId="166" fontId="10" fillId="3" borderId="39" xfId="0" applyNumberFormat="1" applyFont="1" applyFill="1" applyBorder="1" applyAlignment="1" applyProtection="1">
      <alignment vertical="top" wrapText="1" readingOrder="1"/>
      <protection locked="0"/>
    </xf>
    <xf numFmtId="0" fontId="27" fillId="2" borderId="4" xfId="0" applyFont="1" applyFill="1" applyBorder="1" applyAlignment="1" applyProtection="1">
      <alignment horizontal="center" vertical="center" wrapText="1" readingOrder="1"/>
      <protection locked="0"/>
    </xf>
    <xf numFmtId="0" fontId="29" fillId="0" borderId="4" xfId="0" applyFont="1" applyBorder="1" applyAlignment="1" applyProtection="1">
      <alignment vertical="center" wrapText="1"/>
      <protection locked="0"/>
    </xf>
    <xf numFmtId="0" fontId="27" fillId="2" borderId="4" xfId="0" applyFont="1" applyFill="1" applyBorder="1" applyAlignment="1" applyProtection="1">
      <alignment horizontal="center" vertical="center" wrapText="1" readingOrder="1"/>
      <protection locked="0"/>
    </xf>
    <xf numFmtId="0" fontId="29" fillId="0" borderId="0" xfId="0" applyFont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29" fillId="0" borderId="4" xfId="0" applyFont="1" applyBorder="1" applyAlignment="1">
      <alignment vertical="center"/>
    </xf>
    <xf numFmtId="0" fontId="27" fillId="11" borderId="6" xfId="0" applyFont="1" applyFill="1" applyBorder="1" applyAlignment="1" applyProtection="1">
      <alignment vertical="top" wrapText="1" readingOrder="1"/>
      <protection locked="0"/>
    </xf>
    <xf numFmtId="0" fontId="29" fillId="12" borderId="7" xfId="0" applyFont="1" applyFill="1" applyBorder="1"/>
    <xf numFmtId="0" fontId="27" fillId="11" borderId="4" xfId="0" applyFont="1" applyFill="1" applyBorder="1" applyAlignment="1" applyProtection="1">
      <alignment vertical="top" wrapText="1" readingOrder="1"/>
      <protection locked="0"/>
    </xf>
    <xf numFmtId="0" fontId="27" fillId="11" borderId="4" xfId="0" applyFont="1" applyFill="1" applyBorder="1" applyAlignment="1" applyProtection="1">
      <alignment vertical="top" wrapText="1" readingOrder="1"/>
      <protection locked="0"/>
    </xf>
    <xf numFmtId="0" fontId="29" fillId="12" borderId="4" xfId="0" applyFont="1" applyFill="1" applyBorder="1"/>
    <xf numFmtId="166" fontId="27" fillId="11" borderId="4" xfId="0" applyNumberFormat="1" applyFont="1" applyFill="1" applyBorder="1" applyAlignment="1" applyProtection="1">
      <alignment vertical="top" wrapText="1" readingOrder="1"/>
      <protection locked="0"/>
    </xf>
    <xf numFmtId="0" fontId="29" fillId="6" borderId="0" xfId="0" applyFont="1" applyFill="1"/>
    <xf numFmtId="0" fontId="29" fillId="12" borderId="0" xfId="0" applyFont="1" applyFill="1"/>
    <xf numFmtId="0" fontId="27" fillId="13" borderId="6" xfId="0" applyFont="1" applyFill="1" applyBorder="1" applyAlignment="1" applyProtection="1">
      <alignment vertical="top" wrapText="1" readingOrder="1"/>
      <protection locked="0"/>
    </xf>
    <xf numFmtId="0" fontId="29" fillId="14" borderId="7" xfId="0" applyFont="1" applyFill="1" applyBorder="1"/>
    <xf numFmtId="0" fontId="29" fillId="14" borderId="4" xfId="0" applyFont="1" applyFill="1" applyBorder="1"/>
    <xf numFmtId="0" fontId="27" fillId="11" borderId="10" xfId="0" applyFont="1" applyFill="1" applyBorder="1" applyAlignment="1" applyProtection="1">
      <alignment horizontal="center" vertical="center" wrapText="1" readingOrder="1"/>
      <protection locked="0"/>
    </xf>
    <xf numFmtId="0" fontId="29" fillId="12" borderId="15" xfId="0" applyFont="1" applyFill="1" applyBorder="1" applyAlignment="1" applyProtection="1">
      <alignment vertical="center" wrapText="1"/>
      <protection locked="0"/>
    </xf>
    <xf numFmtId="0" fontId="27" fillId="11" borderId="11" xfId="0" applyFont="1" applyFill="1" applyBorder="1" applyAlignment="1" applyProtection="1">
      <alignment horizontal="center" vertical="center" wrapText="1" readingOrder="1"/>
      <protection locked="0"/>
    </xf>
    <xf numFmtId="0" fontId="27" fillId="11" borderId="5" xfId="0" applyFont="1" applyFill="1" applyBorder="1" applyAlignment="1" applyProtection="1">
      <alignment horizontal="center" vertical="center" wrapText="1" readingOrder="1"/>
      <protection locked="0"/>
    </xf>
    <xf numFmtId="0" fontId="29" fillId="12" borderId="5" xfId="0" applyFont="1" applyFill="1" applyBorder="1" applyAlignment="1" applyProtection="1">
      <alignment vertical="center" wrapText="1"/>
      <protection locked="0"/>
    </xf>
    <xf numFmtId="0" fontId="26" fillId="6" borderId="0" xfId="0" applyFont="1" applyFill="1" applyAlignment="1">
      <alignment vertical="center"/>
    </xf>
    <xf numFmtId="0" fontId="26" fillId="12" borderId="0" xfId="0" applyFont="1" applyFill="1" applyAlignment="1">
      <alignment vertical="center"/>
    </xf>
    <xf numFmtId="0" fontId="0" fillId="0" borderId="0" xfId="0" applyBorder="1" applyAlignment="1">
      <alignment horizontal="center"/>
    </xf>
    <xf numFmtId="0" fontId="0" fillId="0" borderId="13" xfId="0" applyBorder="1" applyAlignment="1"/>
    <xf numFmtId="0" fontId="0" fillId="0" borderId="16" xfId="0" applyBorder="1" applyAlignment="1"/>
    <xf numFmtId="0" fontId="12" fillId="15" borderId="1" xfId="0" applyFont="1" applyFill="1" applyBorder="1" applyAlignment="1" applyProtection="1">
      <alignment horizontal="center" vertical="center" wrapText="1" readingOrder="1"/>
      <protection locked="0"/>
    </xf>
    <xf numFmtId="0" fontId="13" fillId="16" borderId="1" xfId="0" applyFont="1" applyFill="1" applyBorder="1" applyAlignment="1" applyProtection="1">
      <alignment vertical="center" wrapText="1"/>
      <protection locked="0"/>
    </xf>
    <xf numFmtId="0" fontId="12" fillId="15" borderId="1" xfId="0" applyFont="1" applyFill="1" applyBorder="1" applyAlignment="1" applyProtection="1">
      <alignment horizontal="center" vertical="center" wrapText="1" readingOrder="1"/>
      <protection locked="0"/>
    </xf>
    <xf numFmtId="0" fontId="6" fillId="15" borderId="1" xfId="0" applyFont="1" applyFill="1" applyBorder="1" applyAlignment="1" applyProtection="1">
      <alignment horizontal="center" vertical="center" wrapText="1" readingOrder="1"/>
      <protection locked="0"/>
    </xf>
    <xf numFmtId="0" fontId="0" fillId="16" borderId="1" xfId="0" applyFill="1" applyBorder="1" applyAlignment="1" applyProtection="1">
      <alignment vertical="center" wrapText="1"/>
      <protection locked="0"/>
    </xf>
    <xf numFmtId="0" fontId="7" fillId="15" borderId="1" xfId="0" applyFont="1" applyFill="1" applyBorder="1" applyAlignment="1" applyProtection="1">
      <alignment horizontal="center" vertical="center" wrapText="1" readingOrder="1"/>
      <protection locked="0"/>
    </xf>
    <xf numFmtId="0" fontId="12" fillId="13" borderId="1" xfId="0" applyFont="1" applyFill="1" applyBorder="1" applyAlignment="1" applyProtection="1">
      <alignment vertical="center" wrapText="1" readingOrder="1"/>
      <protection locked="0"/>
    </xf>
    <xf numFmtId="0" fontId="13" fillId="14" borderId="1" xfId="0" applyFont="1" applyFill="1" applyBorder="1" applyAlignment="1">
      <alignment vertical="center"/>
    </xf>
    <xf numFmtId="0" fontId="12" fillId="13" borderId="1" xfId="0" applyFont="1" applyFill="1" applyBorder="1" applyAlignment="1" applyProtection="1">
      <alignment vertical="center" wrapText="1" readingOrder="1"/>
      <protection locked="0"/>
    </xf>
    <xf numFmtId="166" fontId="12" fillId="13" borderId="1" xfId="0" applyNumberFormat="1" applyFont="1" applyFill="1" applyBorder="1" applyAlignment="1" applyProtection="1">
      <alignment vertical="center" wrapText="1" readingOrder="1"/>
      <protection locked="0"/>
    </xf>
    <xf numFmtId="0" fontId="12" fillId="5" borderId="1" xfId="0" applyFont="1" applyFill="1" applyBorder="1" applyAlignment="1" applyProtection="1">
      <alignment vertical="center" wrapText="1" readingOrder="1"/>
      <protection locked="0"/>
    </xf>
    <xf numFmtId="0" fontId="13" fillId="6" borderId="1" xfId="0" applyFont="1" applyFill="1" applyBorder="1" applyAlignment="1">
      <alignment vertical="center"/>
    </xf>
    <xf numFmtId="0" fontId="12" fillId="5" borderId="1" xfId="0" applyFont="1" applyFill="1" applyBorder="1" applyAlignment="1" applyProtection="1">
      <alignment vertical="center" wrapText="1" readingOrder="1"/>
      <protection locked="0"/>
    </xf>
    <xf numFmtId="166" fontId="12" fillId="5" borderId="1" xfId="0" applyNumberFormat="1" applyFont="1" applyFill="1" applyBorder="1" applyAlignment="1" applyProtection="1">
      <alignment vertical="center" wrapText="1" readingOrder="1"/>
      <protection locked="0"/>
    </xf>
    <xf numFmtId="0" fontId="30" fillId="19" borderId="29" xfId="0" applyFont="1" applyFill="1" applyBorder="1" applyAlignment="1" applyProtection="1">
      <alignment horizontal="center" vertical="center" wrapText="1" readingOrder="1"/>
      <protection locked="0"/>
    </xf>
    <xf numFmtId="0" fontId="31" fillId="20" borderId="30" xfId="0" applyFont="1" applyFill="1" applyBorder="1" applyAlignment="1" applyProtection="1">
      <alignment vertical="center" wrapText="1"/>
      <protection locked="0"/>
    </xf>
    <xf numFmtId="0" fontId="30" fillId="19" borderId="29" xfId="0" applyFont="1" applyFill="1" applyBorder="1" applyAlignment="1" applyProtection="1">
      <alignment horizontal="center" vertical="center" wrapText="1" readingOrder="1"/>
      <protection locked="0"/>
    </xf>
    <xf numFmtId="0" fontId="32" fillId="19" borderId="30" xfId="0" applyFont="1" applyFill="1" applyBorder="1" applyAlignment="1" applyProtection="1">
      <alignment horizontal="center" vertical="center" wrapText="1" readingOrder="1"/>
      <protection locked="0"/>
    </xf>
    <xf numFmtId="0" fontId="33" fillId="20" borderId="30" xfId="0" applyFont="1" applyFill="1" applyBorder="1" applyAlignment="1" applyProtection="1">
      <alignment vertical="center" wrapText="1"/>
      <protection locked="0"/>
    </xf>
    <xf numFmtId="0" fontId="32" fillId="19" borderId="31" xfId="0" applyFont="1" applyFill="1" applyBorder="1" applyAlignment="1" applyProtection="1">
      <alignment horizontal="center" vertical="center" wrapText="1" readingOrder="1"/>
      <protection locked="0"/>
    </xf>
    <xf numFmtId="0" fontId="32" fillId="19" borderId="29" xfId="0" applyFont="1" applyFill="1" applyBorder="1" applyAlignment="1" applyProtection="1">
      <alignment horizontal="center" vertical="center" wrapText="1" readingOrder="1"/>
      <protection locked="0"/>
    </xf>
    <xf numFmtId="0" fontId="33" fillId="20" borderId="31" xfId="0" applyFont="1" applyFill="1" applyBorder="1" applyAlignment="1" applyProtection="1">
      <alignment vertical="center" wrapText="1"/>
      <protection locked="0"/>
    </xf>
    <xf numFmtId="0" fontId="31" fillId="20" borderId="30" xfId="0" applyFont="1" applyFill="1" applyBorder="1" applyAlignment="1" applyProtection="1">
      <alignment vertical="center" wrapText="1"/>
      <protection locked="0"/>
    </xf>
    <xf numFmtId="0" fontId="30" fillId="19" borderId="29" xfId="0" applyFont="1" applyFill="1" applyBorder="1" applyAlignment="1" applyProtection="1">
      <alignment horizontal="left" vertical="center" wrapText="1" readingOrder="1"/>
      <protection locked="0"/>
    </xf>
    <xf numFmtId="0" fontId="26" fillId="20" borderId="30" xfId="0" applyFont="1" applyFill="1" applyBorder="1" applyAlignment="1">
      <alignment horizontal="left" vertical="center" wrapText="1"/>
    </xf>
    <xf numFmtId="0" fontId="32" fillId="19" borderId="30" xfId="0" applyFont="1" applyFill="1" applyBorder="1" applyAlignment="1" applyProtection="1">
      <alignment horizontal="center" vertical="center" wrapText="1" readingOrder="1"/>
      <protection locked="0"/>
    </xf>
    <xf numFmtId="0" fontId="32" fillId="19" borderId="31" xfId="0" applyFont="1" applyFill="1" applyBorder="1" applyAlignment="1" applyProtection="1">
      <alignment horizontal="center" vertical="center" wrapText="1" readingOrder="1"/>
      <protection locked="0"/>
    </xf>
    <xf numFmtId="4" fontId="32" fillId="19" borderId="29" xfId="0" applyNumberFormat="1" applyFont="1" applyFill="1" applyBorder="1" applyAlignment="1" applyProtection="1">
      <alignment horizontal="right" vertical="center" wrapText="1" readingOrder="1"/>
      <protection locked="0"/>
    </xf>
    <xf numFmtId="4" fontId="26" fillId="20" borderId="30" xfId="0" applyNumberFormat="1" applyFont="1" applyFill="1" applyBorder="1" applyAlignment="1">
      <alignment horizontal="right" vertical="center" wrapText="1"/>
    </xf>
    <xf numFmtId="4" fontId="26" fillId="20" borderId="31" xfId="0" applyNumberFormat="1" applyFont="1" applyFill="1" applyBorder="1" applyAlignment="1">
      <alignment horizontal="right" vertical="center" wrapText="1"/>
    </xf>
    <xf numFmtId="0" fontId="33" fillId="20" borderId="30" xfId="0" applyFont="1" applyFill="1" applyBorder="1" applyAlignment="1" applyProtection="1">
      <alignment vertical="center" wrapText="1"/>
      <protection locked="0"/>
    </xf>
    <xf numFmtId="4" fontId="32" fillId="19" borderId="29" xfId="0" applyNumberFormat="1" applyFont="1" applyFill="1" applyBorder="1" applyAlignment="1" applyProtection="1">
      <alignment horizontal="center" vertical="center" wrapText="1" readingOrder="1"/>
      <protection locked="0"/>
    </xf>
    <xf numFmtId="4" fontId="26" fillId="20" borderId="31" xfId="0" applyNumberFormat="1" applyFont="1" applyFill="1" applyBorder="1" applyAlignment="1">
      <alignment vertical="center" wrapText="1"/>
    </xf>
    <xf numFmtId="0" fontId="34" fillId="19" borderId="29" xfId="0" applyFont="1" applyFill="1" applyBorder="1" applyAlignment="1" applyProtection="1">
      <alignment vertical="center" wrapText="1" readingOrder="1"/>
      <protection locked="0"/>
    </xf>
    <xf numFmtId="0" fontId="26" fillId="20" borderId="30" xfId="0" applyFont="1" applyFill="1" applyBorder="1" applyAlignment="1">
      <alignment vertical="center"/>
    </xf>
    <xf numFmtId="0" fontId="35" fillId="19" borderId="29" xfId="0" applyFont="1" applyFill="1" applyBorder="1" applyAlignment="1" applyProtection="1">
      <alignment vertical="center" wrapText="1" readingOrder="1"/>
      <protection locked="0"/>
    </xf>
    <xf numFmtId="0" fontId="27" fillId="19" borderId="30" xfId="0" applyFont="1" applyFill="1" applyBorder="1" applyAlignment="1" applyProtection="1">
      <alignment vertical="center" wrapText="1" readingOrder="1"/>
      <protection locked="0"/>
    </xf>
    <xf numFmtId="0" fontId="29" fillId="20" borderId="30" xfId="0" applyFont="1" applyFill="1" applyBorder="1" applyAlignment="1">
      <alignment vertical="center"/>
    </xf>
    <xf numFmtId="4" fontId="30" fillId="20" borderId="31" xfId="0" applyNumberFormat="1" applyFont="1" applyFill="1" applyBorder="1" applyAlignment="1">
      <alignment vertical="center"/>
    </xf>
    <xf numFmtId="166" fontId="36" fillId="19" borderId="30" xfId="0" applyNumberFormat="1" applyFont="1" applyFill="1" applyBorder="1" applyAlignment="1" applyProtection="1">
      <alignment vertical="center" wrapText="1" readingOrder="1"/>
      <protection locked="0"/>
    </xf>
    <xf numFmtId="0" fontId="36" fillId="20" borderId="30" xfId="0" applyFont="1" applyFill="1" applyBorder="1" applyAlignment="1">
      <alignment vertical="center"/>
    </xf>
    <xf numFmtId="0" fontId="36" fillId="20" borderId="31" xfId="0" applyFont="1" applyFill="1" applyBorder="1" applyAlignment="1">
      <alignment vertical="center"/>
    </xf>
    <xf numFmtId="166" fontId="36" fillId="19" borderId="29" xfId="0" applyNumberFormat="1" applyFont="1" applyFill="1" applyBorder="1" applyAlignment="1" applyProtection="1">
      <alignment vertical="center" wrapText="1" readingOrder="1"/>
      <protection locked="0"/>
    </xf>
    <xf numFmtId="0" fontId="0" fillId="18" borderId="0" xfId="0" applyFill="1" applyAlignment="1">
      <alignment vertical="center"/>
    </xf>
    <xf numFmtId="166" fontId="27" fillId="19" borderId="30" xfId="0" applyNumberFormat="1" applyFont="1" applyFill="1" applyBorder="1" applyAlignment="1" applyProtection="1">
      <alignment vertical="center" wrapText="1" readingOrder="1"/>
      <protection locked="0"/>
    </xf>
    <xf numFmtId="0" fontId="34" fillId="19" borderId="29" xfId="0" applyFont="1" applyFill="1" applyBorder="1" applyAlignment="1" applyProtection="1">
      <alignment vertical="center" wrapText="1" readingOrder="1"/>
      <protection locked="0"/>
    </xf>
    <xf numFmtId="0" fontId="26" fillId="20" borderId="30" xfId="0" applyFont="1" applyFill="1" applyBorder="1" applyAlignment="1">
      <alignment vertical="center"/>
    </xf>
    <xf numFmtId="0" fontId="35" fillId="19" borderId="29" xfId="0" applyFont="1" applyFill="1" applyBorder="1" applyAlignment="1" applyProtection="1">
      <alignment vertical="center" wrapText="1" readingOrder="1"/>
      <protection locked="0"/>
    </xf>
    <xf numFmtId="166" fontId="36" fillId="19" borderId="31" xfId="0" applyNumberFormat="1" applyFont="1" applyFill="1" applyBorder="1" applyAlignment="1" applyProtection="1">
      <alignment vertical="center" wrapText="1" readingOrder="1"/>
      <protection locked="0"/>
    </xf>
  </cellXfs>
  <cellStyles count="3">
    <cellStyle name="Normalno" xfId="0" builtinId="0"/>
    <cellStyle name="Normalno 2 2" xfId="1" xr:uid="{FEE7116C-EE60-4DDD-9294-7AF66B3801B2}"/>
    <cellStyle name="Normalno 4" xfId="2" xr:uid="{3F271449-5AE4-489E-A952-ACFCF607B0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F9CB-2EDB-4825-86E2-C55C7BB61ECA}">
  <dimension ref="A1:AH32"/>
  <sheetViews>
    <sheetView workbookViewId="0">
      <selection activeCell="O32" sqref="O32"/>
    </sheetView>
  </sheetViews>
  <sheetFormatPr defaultRowHeight="15" x14ac:dyDescent="0.25"/>
  <cols>
    <col min="6" max="6" width="3.140625" customWidth="1"/>
    <col min="10" max="11" width="4.140625" customWidth="1"/>
    <col min="13" max="14" width="2.140625" customWidth="1"/>
    <col min="16" max="17" width="2.140625" customWidth="1"/>
    <col min="18" max="18" width="6.140625" customWidth="1"/>
    <col min="19" max="19" width="2.140625" customWidth="1"/>
  </cols>
  <sheetData>
    <row r="1" spans="1:34" ht="15" customHeight="1" x14ac:dyDescent="0.25">
      <c r="A1" s="140" t="s">
        <v>0</v>
      </c>
      <c r="B1" s="140"/>
      <c r="C1" s="140"/>
      <c r="D1" s="140"/>
      <c r="E1" s="140"/>
      <c r="F1" s="10"/>
    </row>
    <row r="2" spans="1:34" x14ac:dyDescent="0.25">
      <c r="A2" s="140" t="s">
        <v>74</v>
      </c>
      <c r="B2" s="140"/>
      <c r="C2" s="140"/>
      <c r="D2" s="140"/>
      <c r="E2" s="140"/>
      <c r="F2" s="140"/>
      <c r="O2" s="136"/>
      <c r="P2" s="137"/>
      <c r="R2" s="138"/>
      <c r="S2" s="137"/>
    </row>
    <row r="3" spans="1:34" x14ac:dyDescent="0.25">
      <c r="A3" s="140" t="s">
        <v>147</v>
      </c>
      <c r="B3" s="140"/>
      <c r="C3" s="140"/>
      <c r="D3" s="140"/>
      <c r="E3" s="140"/>
      <c r="F3" s="10"/>
      <c r="O3" s="137"/>
      <c r="P3" s="137"/>
      <c r="R3" s="137"/>
      <c r="S3" s="137"/>
    </row>
    <row r="4" spans="1:34" x14ac:dyDescent="0.25">
      <c r="A4" s="140" t="s">
        <v>134</v>
      </c>
      <c r="B4" s="140"/>
      <c r="C4" s="140"/>
      <c r="D4" s="140"/>
      <c r="E4" s="140"/>
      <c r="F4" s="10"/>
    </row>
    <row r="5" spans="1:34" s="106" customFormat="1" x14ac:dyDescent="0.25">
      <c r="A5" s="141" t="s">
        <v>135</v>
      </c>
      <c r="B5" s="141"/>
      <c r="C5" s="141"/>
      <c r="D5" s="141"/>
      <c r="E5" s="141"/>
      <c r="F5" s="10"/>
    </row>
    <row r="6" spans="1:34" ht="15" customHeight="1" x14ac:dyDescent="0.25">
      <c r="A6" s="9"/>
      <c r="B6" s="10"/>
      <c r="C6" s="10"/>
      <c r="D6" s="10"/>
      <c r="E6" s="143" t="s">
        <v>136</v>
      </c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2"/>
      <c r="R6" s="139"/>
      <c r="S6" s="137"/>
    </row>
    <row r="7" spans="1:34" x14ac:dyDescent="0.25">
      <c r="A7" s="9"/>
      <c r="B7" s="10"/>
      <c r="C7" s="10"/>
      <c r="D7" s="10"/>
      <c r="E7" s="28"/>
      <c r="F7" s="28"/>
      <c r="G7" s="29"/>
      <c r="H7" s="108"/>
      <c r="I7" s="108"/>
      <c r="J7" s="108"/>
      <c r="K7" s="108"/>
      <c r="L7" s="108"/>
      <c r="M7" s="107"/>
      <c r="N7" s="107"/>
      <c r="O7" s="107"/>
      <c r="P7" s="12"/>
      <c r="R7" s="137"/>
      <c r="S7" s="137"/>
    </row>
    <row r="8" spans="1:34" ht="15" customHeight="1" x14ac:dyDescent="0.25">
      <c r="B8" s="11"/>
      <c r="C8" s="12"/>
      <c r="D8" s="12"/>
      <c r="E8" s="142" t="s">
        <v>148</v>
      </c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2"/>
      <c r="R8" s="137"/>
      <c r="S8" s="137"/>
    </row>
    <row r="9" spans="1:34" x14ac:dyDescent="0.25">
      <c r="B9" s="12"/>
      <c r="C9" s="12"/>
      <c r="D9" s="12"/>
      <c r="E9" s="107"/>
      <c r="F9" s="107"/>
      <c r="G9" s="108"/>
      <c r="H9" s="108"/>
      <c r="I9" s="108"/>
      <c r="J9" s="108"/>
      <c r="K9" s="108"/>
      <c r="L9" s="108"/>
      <c r="M9" s="107"/>
      <c r="N9" s="107"/>
      <c r="O9" s="107"/>
      <c r="R9" s="137"/>
      <c r="S9" s="137"/>
    </row>
    <row r="10" spans="1:34" x14ac:dyDescent="0.25">
      <c r="E10" s="107"/>
      <c r="F10" s="142" t="s">
        <v>1</v>
      </c>
      <c r="G10" s="142"/>
      <c r="H10" s="142"/>
      <c r="I10" s="142"/>
      <c r="J10" s="142"/>
      <c r="K10" s="142"/>
      <c r="L10" s="142"/>
      <c r="M10" s="142"/>
      <c r="N10" s="107"/>
      <c r="O10" s="107"/>
    </row>
    <row r="11" spans="1:34" x14ac:dyDescent="0.25">
      <c r="G11" s="3"/>
      <c r="H11" s="3"/>
      <c r="I11" s="3"/>
      <c r="J11" s="3"/>
      <c r="K11" s="3"/>
      <c r="L11" s="3"/>
    </row>
    <row r="12" spans="1:34" s="318" customFormat="1" ht="24.95" customHeight="1" x14ac:dyDescent="0.25">
      <c r="A12" s="313" t="s">
        <v>2</v>
      </c>
      <c r="B12" s="314"/>
      <c r="C12" s="315" t="s">
        <v>3</v>
      </c>
      <c r="D12" s="313" t="s">
        <v>4</v>
      </c>
      <c r="E12" s="314"/>
      <c r="F12" s="314"/>
      <c r="G12" s="314"/>
      <c r="H12" s="314"/>
      <c r="I12" s="314"/>
      <c r="J12" s="314"/>
      <c r="K12" s="313" t="s">
        <v>5</v>
      </c>
      <c r="L12" s="314"/>
      <c r="M12" s="313" t="s">
        <v>6</v>
      </c>
      <c r="N12" s="314"/>
      <c r="O12" s="314"/>
      <c r="P12" s="313" t="s">
        <v>130</v>
      </c>
      <c r="Q12" s="314"/>
      <c r="R12" s="314"/>
      <c r="S12" s="313" t="s">
        <v>8</v>
      </c>
      <c r="T12" s="314"/>
      <c r="U12" s="316"/>
      <c r="V12" s="316"/>
      <c r="W12" s="316"/>
      <c r="X12" s="316"/>
      <c r="Y12" s="316"/>
      <c r="Z12" s="316"/>
      <c r="AA12" s="316"/>
      <c r="AB12" s="316"/>
      <c r="AC12" s="316"/>
      <c r="AD12" s="316"/>
      <c r="AE12" s="316"/>
      <c r="AF12" s="316"/>
      <c r="AG12" s="316"/>
      <c r="AH12" s="317"/>
    </row>
    <row r="13" spans="1:34" s="326" customFormat="1" x14ac:dyDescent="0.25">
      <c r="A13" s="319"/>
      <c r="B13" s="320"/>
      <c r="C13" s="321"/>
      <c r="D13" s="322" t="s">
        <v>9</v>
      </c>
      <c r="E13" s="323"/>
      <c r="F13" s="323"/>
      <c r="G13" s="323"/>
      <c r="H13" s="323"/>
      <c r="I13" s="323"/>
      <c r="J13" s="323"/>
      <c r="K13" s="324">
        <v>1194109.5</v>
      </c>
      <c r="L13" s="323"/>
      <c r="M13" s="324">
        <v>2270</v>
      </c>
      <c r="N13" s="323"/>
      <c r="O13" s="323"/>
      <c r="P13" s="324">
        <v>0.19</v>
      </c>
      <c r="Q13" s="323"/>
      <c r="R13" s="323"/>
      <c r="S13" s="324">
        <v>1196379.5</v>
      </c>
      <c r="T13" s="323"/>
      <c r="U13" s="325"/>
      <c r="V13" s="325"/>
      <c r="W13" s="325"/>
      <c r="X13" s="325"/>
      <c r="Y13" s="325"/>
      <c r="Z13" s="325"/>
      <c r="AA13" s="325"/>
      <c r="AB13" s="325"/>
      <c r="AC13" s="325"/>
      <c r="AD13" s="325"/>
      <c r="AE13" s="325"/>
      <c r="AF13" s="325"/>
      <c r="AG13" s="325"/>
    </row>
    <row r="14" spans="1:34" s="32" customFormat="1" x14ac:dyDescent="0.25">
      <c r="A14" s="147"/>
      <c r="B14" s="148"/>
      <c r="C14" s="105" t="s">
        <v>10</v>
      </c>
      <c r="D14" s="149" t="s">
        <v>11</v>
      </c>
      <c r="E14" s="150"/>
      <c r="F14" s="150"/>
      <c r="G14" s="150"/>
      <c r="H14" s="150"/>
      <c r="I14" s="150"/>
      <c r="J14" s="150"/>
      <c r="K14" s="151">
        <v>1194109.5</v>
      </c>
      <c r="L14" s="150"/>
      <c r="M14" s="151">
        <v>2270</v>
      </c>
      <c r="N14" s="150"/>
      <c r="O14" s="150"/>
      <c r="P14" s="151">
        <v>0.19</v>
      </c>
      <c r="Q14" s="150"/>
      <c r="R14" s="150"/>
      <c r="S14" s="151">
        <v>1196379.5</v>
      </c>
      <c r="T14" s="150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</row>
    <row r="15" spans="1:34" s="33" customFormat="1" x14ac:dyDescent="0.25">
      <c r="A15" s="152"/>
      <c r="B15" s="153"/>
      <c r="C15" s="35">
        <v>7</v>
      </c>
      <c r="D15" s="154" t="s">
        <v>12</v>
      </c>
      <c r="E15" s="146"/>
      <c r="F15" s="146"/>
      <c r="G15" s="146"/>
      <c r="H15" s="146"/>
      <c r="I15" s="146"/>
      <c r="J15" s="146"/>
      <c r="K15" s="145">
        <v>0</v>
      </c>
      <c r="L15" s="146"/>
      <c r="M15" s="145">
        <v>0</v>
      </c>
      <c r="N15" s="146"/>
      <c r="O15" s="146"/>
      <c r="P15" s="145">
        <v>0</v>
      </c>
      <c r="Q15" s="146"/>
      <c r="R15" s="146"/>
      <c r="S15" s="145">
        <v>0</v>
      </c>
      <c r="T15" s="146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</row>
    <row r="16" spans="1:34" s="31" customFormat="1" ht="24.95" customHeight="1" x14ac:dyDescent="0.25">
      <c r="A16" s="157" t="s">
        <v>2</v>
      </c>
      <c r="B16" s="158"/>
      <c r="C16" s="34" t="s">
        <v>3</v>
      </c>
      <c r="D16" s="159" t="s">
        <v>13</v>
      </c>
      <c r="E16" s="160"/>
      <c r="F16" s="160"/>
      <c r="G16" s="160"/>
      <c r="H16" s="160"/>
      <c r="I16" s="160"/>
      <c r="J16" s="160"/>
      <c r="K16" s="159" t="s">
        <v>5</v>
      </c>
      <c r="L16" s="160"/>
      <c r="M16" s="159" t="s">
        <v>6</v>
      </c>
      <c r="N16" s="160"/>
      <c r="O16" s="160"/>
      <c r="P16" s="159" t="s">
        <v>130</v>
      </c>
      <c r="Q16" s="160"/>
      <c r="R16" s="160"/>
      <c r="S16" s="159" t="s">
        <v>8</v>
      </c>
      <c r="T16" s="160"/>
    </row>
    <row r="17" spans="1:30" s="27" customFormat="1" x14ac:dyDescent="0.25">
      <c r="A17" s="327"/>
      <c r="B17" s="328"/>
      <c r="C17" s="104"/>
      <c r="D17" s="164" t="s">
        <v>14</v>
      </c>
      <c r="E17" s="329"/>
      <c r="F17" s="329"/>
      <c r="G17" s="329"/>
      <c r="H17" s="329"/>
      <c r="I17" s="329"/>
      <c r="J17" s="329"/>
      <c r="K17" s="166">
        <v>1211927.24</v>
      </c>
      <c r="L17" s="329"/>
      <c r="M17" s="166">
        <v>2270</v>
      </c>
      <c r="N17" s="329"/>
      <c r="O17" s="329"/>
      <c r="P17" s="166">
        <v>0.19</v>
      </c>
      <c r="Q17" s="329"/>
      <c r="R17" s="329"/>
      <c r="S17" s="166">
        <v>1214197.24</v>
      </c>
      <c r="T17" s="329"/>
    </row>
    <row r="18" spans="1:30" x14ac:dyDescent="0.25">
      <c r="A18" s="161"/>
      <c r="B18" s="162"/>
      <c r="C18" s="39" t="s">
        <v>15</v>
      </c>
      <c r="D18" s="163" t="s">
        <v>16</v>
      </c>
      <c r="E18" s="156"/>
      <c r="F18" s="156"/>
      <c r="G18" s="156"/>
      <c r="H18" s="156"/>
      <c r="I18" s="156"/>
      <c r="J18" s="156"/>
      <c r="K18" s="155">
        <v>1181959.5</v>
      </c>
      <c r="L18" s="156"/>
      <c r="M18" s="155">
        <v>3000</v>
      </c>
      <c r="N18" s="156"/>
      <c r="O18" s="156"/>
      <c r="P18" s="155">
        <v>0.25</v>
      </c>
      <c r="Q18" s="156"/>
      <c r="R18" s="156"/>
      <c r="S18" s="155">
        <v>1184959.5</v>
      </c>
      <c r="T18" s="156"/>
    </row>
    <row r="19" spans="1:30" x14ac:dyDescent="0.25">
      <c r="A19" s="161"/>
      <c r="B19" s="162"/>
      <c r="C19" s="39" t="s">
        <v>17</v>
      </c>
      <c r="D19" s="163" t="s">
        <v>18</v>
      </c>
      <c r="E19" s="156"/>
      <c r="F19" s="156"/>
      <c r="G19" s="156"/>
      <c r="H19" s="156"/>
      <c r="I19" s="156"/>
      <c r="J19" s="156"/>
      <c r="K19" s="155">
        <v>29967.74</v>
      </c>
      <c r="L19" s="156"/>
      <c r="M19" s="155">
        <v>-730</v>
      </c>
      <c r="N19" s="156"/>
      <c r="O19" s="156"/>
      <c r="P19" s="155">
        <v>2.44</v>
      </c>
      <c r="Q19" s="156"/>
      <c r="R19" s="156"/>
      <c r="S19" s="155">
        <v>29237.74</v>
      </c>
      <c r="T19" s="156"/>
    </row>
    <row r="20" spans="1:30" x14ac:dyDescent="0.25">
      <c r="A20" s="161"/>
      <c r="B20" s="162"/>
      <c r="C20" s="39"/>
      <c r="D20" s="164" t="s">
        <v>19</v>
      </c>
      <c r="E20" s="165"/>
      <c r="F20" s="165"/>
      <c r="G20" s="165"/>
      <c r="H20" s="165"/>
      <c r="I20" s="165"/>
      <c r="J20" s="165"/>
      <c r="K20" s="166">
        <f>SUM(K13-K17)</f>
        <v>-17817.739999999991</v>
      </c>
      <c r="L20" s="165"/>
      <c r="M20" s="166">
        <v>0</v>
      </c>
      <c r="N20" s="165"/>
      <c r="O20" s="165"/>
      <c r="P20" s="166">
        <v>69.69</v>
      </c>
      <c r="Q20" s="165"/>
      <c r="R20" s="165"/>
      <c r="S20" s="166">
        <v>-17817.740000000002</v>
      </c>
      <c r="T20" s="165"/>
    </row>
    <row r="21" spans="1:30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2"/>
    </row>
    <row r="22" spans="1:30" x14ac:dyDescent="0.25">
      <c r="A22" s="40"/>
      <c r="B22" s="55"/>
      <c r="C22" s="55"/>
      <c r="D22" s="337" t="s">
        <v>20</v>
      </c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41"/>
    </row>
    <row r="23" spans="1:30" x14ac:dyDescent="0.25">
      <c r="A23" s="43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4"/>
    </row>
    <row r="24" spans="1:30" s="336" customFormat="1" ht="24.95" customHeight="1" x14ac:dyDescent="0.25">
      <c r="A24" s="330" t="s">
        <v>2</v>
      </c>
      <c r="B24" s="331"/>
      <c r="C24" s="332" t="s">
        <v>3</v>
      </c>
      <c r="D24" s="333" t="s">
        <v>4</v>
      </c>
      <c r="E24" s="334"/>
      <c r="F24" s="334"/>
      <c r="G24" s="334"/>
      <c r="H24" s="334"/>
      <c r="I24" s="334"/>
      <c r="J24" s="334"/>
      <c r="K24" s="333" t="s">
        <v>5</v>
      </c>
      <c r="L24" s="334"/>
      <c r="M24" s="333" t="s">
        <v>6</v>
      </c>
      <c r="N24" s="334"/>
      <c r="O24" s="334"/>
      <c r="P24" s="333" t="s">
        <v>130</v>
      </c>
      <c r="Q24" s="334"/>
      <c r="R24" s="334"/>
      <c r="S24" s="333" t="s">
        <v>8</v>
      </c>
      <c r="T24" s="334"/>
      <c r="U24" s="335"/>
      <c r="V24" s="335"/>
      <c r="W24" s="335"/>
      <c r="X24" s="335"/>
      <c r="Y24" s="335"/>
      <c r="Z24" s="335"/>
      <c r="AA24" s="335"/>
      <c r="AB24" s="335"/>
      <c r="AC24" s="335"/>
      <c r="AD24" s="335"/>
    </row>
    <row r="25" spans="1:30" x14ac:dyDescent="0.25">
      <c r="A25" s="152">
        <v>8</v>
      </c>
      <c r="B25" s="167"/>
      <c r="C25" s="46"/>
      <c r="D25" s="154" t="s">
        <v>21</v>
      </c>
      <c r="E25" s="146"/>
      <c r="F25" s="146"/>
      <c r="G25" s="146"/>
      <c r="H25" s="146"/>
      <c r="I25" s="146"/>
      <c r="J25" s="146"/>
      <c r="K25" s="145">
        <v>0</v>
      </c>
      <c r="L25" s="146"/>
      <c r="M25" s="145">
        <v>0</v>
      </c>
      <c r="N25" s="146"/>
      <c r="O25" s="146"/>
      <c r="P25" s="145">
        <v>0</v>
      </c>
      <c r="Q25" s="146"/>
      <c r="R25" s="146"/>
      <c r="S25" s="145">
        <v>0</v>
      </c>
      <c r="T25" s="146"/>
    </row>
    <row r="26" spans="1:30" x14ac:dyDescent="0.25">
      <c r="A26" s="152">
        <v>5</v>
      </c>
      <c r="B26" s="167"/>
      <c r="C26" s="46"/>
      <c r="D26" s="154" t="s">
        <v>22</v>
      </c>
      <c r="E26" s="146"/>
      <c r="F26" s="146"/>
      <c r="G26" s="146"/>
      <c r="H26" s="146"/>
      <c r="I26" s="146"/>
      <c r="J26" s="146"/>
      <c r="K26" s="145">
        <v>0</v>
      </c>
      <c r="L26" s="146"/>
      <c r="M26" s="145">
        <v>0</v>
      </c>
      <c r="N26" s="146"/>
      <c r="O26" s="146"/>
      <c r="P26" s="145">
        <v>0</v>
      </c>
      <c r="Q26" s="146"/>
      <c r="R26" s="146"/>
      <c r="S26" s="145">
        <v>0</v>
      </c>
      <c r="T26" s="146"/>
    </row>
    <row r="27" spans="1:30" x14ac:dyDescent="0.25">
      <c r="A27" s="152"/>
      <c r="B27" s="167"/>
      <c r="C27" s="46"/>
      <c r="D27" s="154" t="s">
        <v>23</v>
      </c>
      <c r="E27" s="146"/>
      <c r="F27" s="146"/>
      <c r="G27" s="146"/>
      <c r="H27" s="146"/>
      <c r="I27" s="146"/>
      <c r="J27" s="146"/>
      <c r="K27" s="145">
        <v>0</v>
      </c>
      <c r="L27" s="146"/>
      <c r="M27" s="145">
        <v>0</v>
      </c>
      <c r="N27" s="146"/>
      <c r="O27" s="146"/>
      <c r="P27" s="145">
        <v>0</v>
      </c>
      <c r="Q27" s="146"/>
      <c r="R27" s="146"/>
      <c r="S27" s="145">
        <v>0</v>
      </c>
      <c r="T27" s="146"/>
    </row>
    <row r="28" spans="1:30" x14ac:dyDescent="0.25">
      <c r="A28" s="172">
        <v>9</v>
      </c>
      <c r="B28" s="173"/>
      <c r="C28" s="47"/>
      <c r="D28" s="174" t="s">
        <v>24</v>
      </c>
      <c r="E28" s="171"/>
      <c r="F28" s="171"/>
      <c r="G28" s="171"/>
      <c r="H28" s="171"/>
      <c r="I28" s="171"/>
      <c r="J28" s="171"/>
      <c r="K28" s="170">
        <v>17817.740000000002</v>
      </c>
      <c r="L28" s="171"/>
      <c r="M28" s="170">
        <v>0</v>
      </c>
      <c r="N28" s="171"/>
      <c r="O28" s="171"/>
      <c r="P28" s="170">
        <v>0</v>
      </c>
      <c r="Q28" s="171"/>
      <c r="R28" s="171"/>
      <c r="S28" s="170">
        <v>17817.740000000002</v>
      </c>
      <c r="T28" s="171"/>
    </row>
    <row r="29" spans="1:30" x14ac:dyDescent="0.25">
      <c r="A29" s="152"/>
      <c r="B29" s="167"/>
      <c r="C29" s="46"/>
      <c r="D29" s="154" t="s">
        <v>25</v>
      </c>
      <c r="E29" s="146"/>
      <c r="F29" s="146"/>
      <c r="G29" s="146"/>
      <c r="H29" s="146"/>
      <c r="I29" s="146"/>
      <c r="J29" s="146"/>
      <c r="K29" s="145">
        <v>0</v>
      </c>
      <c r="L29" s="146"/>
      <c r="M29" s="145">
        <v>0</v>
      </c>
      <c r="N29" s="146"/>
      <c r="O29" s="146"/>
      <c r="P29" s="145">
        <v>0</v>
      </c>
      <c r="Q29" s="146"/>
      <c r="R29" s="146"/>
      <c r="S29" s="145">
        <v>0</v>
      </c>
      <c r="T29" s="146"/>
    </row>
    <row r="30" spans="1:30" x14ac:dyDescent="0.25">
      <c r="A30" s="42"/>
      <c r="B30" s="48" t="s">
        <v>26</v>
      </c>
      <c r="C30" s="49"/>
      <c r="D30" s="38"/>
      <c r="E30" s="36" t="s">
        <v>27</v>
      </c>
      <c r="F30" s="36"/>
      <c r="G30" s="36"/>
      <c r="H30" s="36"/>
      <c r="I30" s="36"/>
      <c r="J30" s="36"/>
      <c r="K30" s="36"/>
      <c r="L30" s="37">
        <v>17817.740000000002</v>
      </c>
      <c r="M30" s="36"/>
      <c r="N30" s="168">
        <v>0</v>
      </c>
      <c r="O30" s="168"/>
      <c r="P30" s="168">
        <v>0</v>
      </c>
      <c r="Q30" s="168"/>
      <c r="R30" s="168"/>
      <c r="S30" s="169">
        <v>17817.740000000002</v>
      </c>
      <c r="T30" s="169"/>
    </row>
    <row r="31" spans="1:30" x14ac:dyDescent="0.25">
      <c r="A31" s="50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339"/>
      <c r="M31" s="339"/>
      <c r="N31" s="339"/>
      <c r="O31" s="339"/>
      <c r="P31" s="339"/>
      <c r="Q31" s="339"/>
      <c r="R31" s="339"/>
      <c r="S31" s="339"/>
      <c r="T31" s="339"/>
    </row>
    <row r="32" spans="1:30" x14ac:dyDescent="0.25">
      <c r="A32" s="338"/>
      <c r="B32" s="338"/>
      <c r="C32" s="338"/>
      <c r="D32" s="338"/>
      <c r="E32" s="338"/>
      <c r="F32" s="338"/>
      <c r="G32" s="338"/>
      <c r="H32" s="338"/>
      <c r="I32" s="338"/>
      <c r="J32" s="338"/>
      <c r="K32" s="338"/>
    </row>
  </sheetData>
  <mergeCells count="107">
    <mergeCell ref="E6:O6"/>
    <mergeCell ref="E8:O8"/>
    <mergeCell ref="A32:K32"/>
    <mergeCell ref="L31:T31"/>
    <mergeCell ref="S28:T28"/>
    <mergeCell ref="A27:B27"/>
    <mergeCell ref="D27:J27"/>
    <mergeCell ref="K27:L27"/>
    <mergeCell ref="M27:O27"/>
    <mergeCell ref="P27:R27"/>
    <mergeCell ref="S27:T27"/>
    <mergeCell ref="A28:B28"/>
    <mergeCell ref="D28:J28"/>
    <mergeCell ref="K28:L28"/>
    <mergeCell ref="M28:O28"/>
    <mergeCell ref="P28:R28"/>
    <mergeCell ref="N30:O30"/>
    <mergeCell ref="P30:R30"/>
    <mergeCell ref="S30:T30"/>
    <mergeCell ref="A29:B29"/>
    <mergeCell ref="D29:J29"/>
    <mergeCell ref="K29:L29"/>
    <mergeCell ref="M29:O29"/>
    <mergeCell ref="P29:R29"/>
    <mergeCell ref="S29:T29"/>
    <mergeCell ref="S26:T26"/>
    <mergeCell ref="A25:B25"/>
    <mergeCell ref="D25:J25"/>
    <mergeCell ref="K25:L25"/>
    <mergeCell ref="M25:O25"/>
    <mergeCell ref="P25:R25"/>
    <mergeCell ref="S25:T25"/>
    <mergeCell ref="A26:B26"/>
    <mergeCell ref="D26:J26"/>
    <mergeCell ref="K26:L26"/>
    <mergeCell ref="M26:O26"/>
    <mergeCell ref="P26:R26"/>
    <mergeCell ref="S24:T24"/>
    <mergeCell ref="A20:B20"/>
    <mergeCell ref="D20:J20"/>
    <mergeCell ref="K20:L20"/>
    <mergeCell ref="M20:O20"/>
    <mergeCell ref="P20:R20"/>
    <mergeCell ref="S20:T20"/>
    <mergeCell ref="A24:B24"/>
    <mergeCell ref="D24:J24"/>
    <mergeCell ref="K24:L24"/>
    <mergeCell ref="M24:O24"/>
    <mergeCell ref="P24:R24"/>
    <mergeCell ref="D22:S22"/>
    <mergeCell ref="S19:T19"/>
    <mergeCell ref="A18:B18"/>
    <mergeCell ref="D18:J18"/>
    <mergeCell ref="K18:L18"/>
    <mergeCell ref="M18:O18"/>
    <mergeCell ref="P18:R18"/>
    <mergeCell ref="S18:T18"/>
    <mergeCell ref="A19:B19"/>
    <mergeCell ref="D19:J19"/>
    <mergeCell ref="K19:L19"/>
    <mergeCell ref="M19:O19"/>
    <mergeCell ref="P19:R19"/>
    <mergeCell ref="S17:T17"/>
    <mergeCell ref="A16:B16"/>
    <mergeCell ref="D16:J16"/>
    <mergeCell ref="K16:L16"/>
    <mergeCell ref="M16:O16"/>
    <mergeCell ref="P16:R16"/>
    <mergeCell ref="S16:T16"/>
    <mergeCell ref="A17:B17"/>
    <mergeCell ref="D17:J17"/>
    <mergeCell ref="K17:L17"/>
    <mergeCell ref="M17:O17"/>
    <mergeCell ref="P17:R17"/>
    <mergeCell ref="S15:T15"/>
    <mergeCell ref="A14:B14"/>
    <mergeCell ref="D14:J14"/>
    <mergeCell ref="K14:L14"/>
    <mergeCell ref="M14:O14"/>
    <mergeCell ref="P14:R14"/>
    <mergeCell ref="S14:T14"/>
    <mergeCell ref="A15:B15"/>
    <mergeCell ref="D15:J15"/>
    <mergeCell ref="K15:L15"/>
    <mergeCell ref="M15:O15"/>
    <mergeCell ref="P15:R15"/>
    <mergeCell ref="O2:P3"/>
    <mergeCell ref="R2:S3"/>
    <mergeCell ref="R6:S9"/>
    <mergeCell ref="A1:E1"/>
    <mergeCell ref="A2:F2"/>
    <mergeCell ref="A3:E3"/>
    <mergeCell ref="A4:E4"/>
    <mergeCell ref="A5:E5"/>
    <mergeCell ref="S13:T13"/>
    <mergeCell ref="A12:B12"/>
    <mergeCell ref="D12:J12"/>
    <mergeCell ref="K12:L12"/>
    <mergeCell ref="M12:O12"/>
    <mergeCell ref="P12:R12"/>
    <mergeCell ref="S12:T12"/>
    <mergeCell ref="A13:B13"/>
    <mergeCell ref="D13:J13"/>
    <mergeCell ref="K13:L13"/>
    <mergeCell ref="M13:O13"/>
    <mergeCell ref="P13:R13"/>
    <mergeCell ref="F10:M1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C1026-8C04-4D44-A176-DDF4887B55F9}">
  <dimension ref="A1:AD43"/>
  <sheetViews>
    <sheetView workbookViewId="0">
      <selection activeCell="D36" sqref="D36:J36"/>
    </sheetView>
  </sheetViews>
  <sheetFormatPr defaultRowHeight="15" x14ac:dyDescent="0.25"/>
  <cols>
    <col min="2" max="2" width="3.140625" customWidth="1"/>
    <col min="10" max="11" width="3.140625" customWidth="1"/>
    <col min="13" max="14" width="3.140625" customWidth="1"/>
    <col min="15" max="15" width="6.140625" customWidth="1"/>
    <col min="16" max="17" width="2.140625" customWidth="1"/>
    <col min="18" max="18" width="6.140625" customWidth="1"/>
    <col min="19" max="19" width="2.140625" customWidth="1"/>
  </cols>
  <sheetData>
    <row r="1" spans="1:30" ht="15" customHeight="1" x14ac:dyDescent="0.25">
      <c r="A1" s="176" t="s">
        <v>131</v>
      </c>
      <c r="B1" s="140"/>
      <c r="C1" s="140"/>
      <c r="D1" s="140"/>
      <c r="E1" s="140"/>
      <c r="F1" s="140"/>
      <c r="G1" s="140"/>
    </row>
    <row r="2" spans="1:30" x14ac:dyDescent="0.25">
      <c r="A2" s="176" t="s">
        <v>74</v>
      </c>
      <c r="B2" s="140"/>
      <c r="C2" s="140"/>
      <c r="D2" s="140"/>
      <c r="E2" s="140"/>
      <c r="F2" s="140"/>
      <c r="G2" s="140"/>
      <c r="O2" s="136"/>
      <c r="P2" s="137"/>
      <c r="R2" s="138"/>
      <c r="S2" s="137"/>
    </row>
    <row r="3" spans="1:30" x14ac:dyDescent="0.25">
      <c r="A3" s="176" t="s">
        <v>75</v>
      </c>
      <c r="B3" s="140"/>
      <c r="C3" s="140"/>
      <c r="D3" s="140"/>
      <c r="E3" s="140"/>
      <c r="F3" s="140"/>
      <c r="G3" s="140"/>
      <c r="H3" s="140"/>
      <c r="O3" s="137"/>
      <c r="P3" s="137"/>
      <c r="R3" s="137"/>
      <c r="S3" s="137"/>
    </row>
    <row r="4" spans="1:30" x14ac:dyDescent="0.25">
      <c r="A4" s="176" t="s">
        <v>135</v>
      </c>
      <c r="B4" s="140"/>
      <c r="C4" s="140"/>
      <c r="D4" s="140"/>
      <c r="E4" s="140"/>
      <c r="F4" s="140"/>
      <c r="G4" s="140"/>
      <c r="H4" s="140"/>
    </row>
    <row r="5" spans="1:30" x14ac:dyDescent="0.25">
      <c r="A5" s="176"/>
      <c r="B5" s="140"/>
      <c r="C5" s="140"/>
      <c r="D5" s="140"/>
      <c r="E5" s="140"/>
      <c r="F5" s="140"/>
      <c r="G5" s="140"/>
      <c r="H5" s="140"/>
      <c r="N5" s="136"/>
      <c r="O5" s="137"/>
      <c r="P5" s="137"/>
    </row>
    <row r="6" spans="1:30" x14ac:dyDescent="0.25">
      <c r="A6" s="61"/>
      <c r="B6" s="61"/>
      <c r="C6" s="61"/>
      <c r="D6" s="61"/>
      <c r="E6" s="175" t="s">
        <v>137</v>
      </c>
      <c r="F6" s="144"/>
      <c r="G6" s="144"/>
      <c r="H6" s="144"/>
      <c r="I6" s="144"/>
      <c r="J6" s="144"/>
      <c r="K6" s="144"/>
      <c r="L6" s="144"/>
      <c r="M6" s="144"/>
      <c r="N6" s="137"/>
      <c r="O6" s="137"/>
      <c r="P6" s="137"/>
      <c r="Q6" s="5"/>
      <c r="R6" s="139"/>
      <c r="S6" s="137"/>
      <c r="T6" s="5"/>
      <c r="Y6" s="27"/>
    </row>
    <row r="7" spans="1:30" x14ac:dyDescent="0.25">
      <c r="A7" s="61"/>
      <c r="B7" s="61"/>
      <c r="C7" s="61"/>
      <c r="D7" s="61"/>
      <c r="E7" s="62"/>
      <c r="F7" s="62"/>
      <c r="G7" s="25"/>
      <c r="H7" s="25"/>
      <c r="I7" s="26"/>
      <c r="J7" s="25"/>
      <c r="K7" s="25"/>
      <c r="L7" s="25"/>
      <c r="M7" s="25"/>
      <c r="N7" s="137"/>
      <c r="O7" s="137"/>
      <c r="P7" s="137"/>
      <c r="Q7" s="4"/>
      <c r="R7" s="137"/>
      <c r="S7" s="137"/>
      <c r="T7" s="4"/>
    </row>
    <row r="8" spans="1:30" x14ac:dyDescent="0.25">
      <c r="B8" s="11"/>
      <c r="C8" s="12"/>
      <c r="D8" s="12"/>
      <c r="E8" s="144" t="s">
        <v>28</v>
      </c>
      <c r="F8" s="144"/>
      <c r="G8" s="144"/>
      <c r="H8" s="144"/>
      <c r="I8" s="144"/>
      <c r="J8" s="144"/>
      <c r="K8" s="144"/>
      <c r="L8" s="144"/>
      <c r="M8" s="144"/>
      <c r="N8" s="137"/>
      <c r="O8" s="137"/>
      <c r="P8" s="137"/>
      <c r="R8" s="137"/>
      <c r="S8" s="137"/>
    </row>
    <row r="9" spans="1:30" x14ac:dyDescent="0.25">
      <c r="B9" s="12"/>
      <c r="C9" s="12"/>
      <c r="D9" s="12"/>
      <c r="E9" s="30"/>
      <c r="F9" s="30"/>
      <c r="G9" s="30"/>
      <c r="H9" s="30"/>
      <c r="I9" s="25"/>
      <c r="J9" s="30"/>
      <c r="K9" s="30"/>
      <c r="L9" s="30"/>
      <c r="M9" s="30"/>
      <c r="R9" s="137"/>
      <c r="S9" s="137"/>
    </row>
    <row r="10" spans="1:30" x14ac:dyDescent="0.25">
      <c r="B10" s="12"/>
      <c r="C10" s="12"/>
      <c r="D10" s="12"/>
      <c r="E10" s="144" t="s">
        <v>29</v>
      </c>
      <c r="F10" s="144"/>
      <c r="G10" s="144"/>
      <c r="H10" s="144"/>
      <c r="I10" s="144"/>
      <c r="J10" s="144"/>
      <c r="K10" s="144"/>
      <c r="L10" s="144"/>
      <c r="M10" s="144"/>
    </row>
    <row r="11" spans="1:30" x14ac:dyDescent="0.25">
      <c r="I11" s="7"/>
    </row>
    <row r="13" spans="1:30" x14ac:dyDescent="0.25">
      <c r="H13" s="179"/>
      <c r="I13" s="137"/>
      <c r="J13" s="137"/>
      <c r="K13" s="137"/>
    </row>
    <row r="14" spans="1:30" ht="15.75" thickBot="1" x14ac:dyDescent="0.3"/>
    <row r="15" spans="1:30" s="69" customFormat="1" ht="30" customHeight="1" thickBot="1" x14ac:dyDescent="0.3">
      <c r="A15" s="275" t="s">
        <v>2</v>
      </c>
      <c r="B15" s="276"/>
      <c r="C15" s="277" t="s">
        <v>3</v>
      </c>
      <c r="D15" s="278" t="s">
        <v>13</v>
      </c>
      <c r="E15" s="279"/>
      <c r="F15" s="279"/>
      <c r="G15" s="279"/>
      <c r="H15" s="279"/>
      <c r="I15" s="279"/>
      <c r="J15" s="279"/>
      <c r="K15" s="278" t="s">
        <v>5</v>
      </c>
      <c r="L15" s="279"/>
      <c r="M15" s="278" t="s">
        <v>6</v>
      </c>
      <c r="N15" s="279"/>
      <c r="O15" s="279"/>
      <c r="P15" s="280" t="s">
        <v>7</v>
      </c>
      <c r="Q15" s="279"/>
      <c r="R15" s="279"/>
      <c r="S15" s="278" t="s">
        <v>8</v>
      </c>
      <c r="T15" s="281"/>
      <c r="U15" s="71"/>
      <c r="V15" s="71"/>
      <c r="W15" s="71"/>
      <c r="X15" s="71"/>
      <c r="Y15" s="71"/>
      <c r="Z15" s="71"/>
      <c r="AA15" s="71"/>
      <c r="AB15" s="71"/>
      <c r="AC15" s="71"/>
      <c r="AD15" s="71"/>
    </row>
    <row r="16" spans="1:30" x14ac:dyDescent="0.25">
      <c r="A16" s="177"/>
      <c r="B16" s="178"/>
      <c r="C16" s="265"/>
      <c r="D16" s="266" t="s">
        <v>9</v>
      </c>
      <c r="E16" s="267"/>
      <c r="F16" s="267"/>
      <c r="G16" s="267"/>
      <c r="H16" s="267"/>
      <c r="I16" s="267"/>
      <c r="J16" s="267"/>
      <c r="K16" s="268">
        <v>1194109.5</v>
      </c>
      <c r="L16" s="267"/>
      <c r="M16" s="268">
        <v>2270</v>
      </c>
      <c r="N16" s="267"/>
      <c r="O16" s="267"/>
      <c r="P16" s="268">
        <v>6.62</v>
      </c>
      <c r="Q16" s="267"/>
      <c r="R16" s="267"/>
      <c r="S16" s="268">
        <v>1196379.5</v>
      </c>
      <c r="T16" s="269"/>
    </row>
    <row r="17" spans="1:20" x14ac:dyDescent="0.25">
      <c r="A17" s="180"/>
      <c r="B17" s="181"/>
      <c r="C17" s="56" t="s">
        <v>30</v>
      </c>
      <c r="D17" s="180" t="s">
        <v>31</v>
      </c>
      <c r="E17" s="181"/>
      <c r="F17" s="181"/>
      <c r="G17" s="181"/>
      <c r="H17" s="181"/>
      <c r="I17" s="181"/>
      <c r="J17" s="181"/>
      <c r="K17" s="182">
        <v>4812.5</v>
      </c>
      <c r="L17" s="181"/>
      <c r="M17" s="182">
        <v>1300</v>
      </c>
      <c r="N17" s="181"/>
      <c r="O17" s="181"/>
      <c r="P17" s="182">
        <v>0</v>
      </c>
      <c r="Q17" s="181"/>
      <c r="R17" s="181"/>
      <c r="S17" s="270">
        <v>6112.5</v>
      </c>
      <c r="T17" s="271"/>
    </row>
    <row r="18" spans="1:20" x14ac:dyDescent="0.25">
      <c r="A18" s="180"/>
      <c r="B18" s="181"/>
      <c r="C18" s="56" t="s">
        <v>32</v>
      </c>
      <c r="D18" s="180" t="s">
        <v>31</v>
      </c>
      <c r="E18" s="181"/>
      <c r="F18" s="181"/>
      <c r="G18" s="181"/>
      <c r="H18" s="181"/>
      <c r="I18" s="181"/>
      <c r="J18" s="181"/>
      <c r="K18" s="182">
        <v>4812.5</v>
      </c>
      <c r="L18" s="181"/>
      <c r="M18" s="182">
        <v>1300</v>
      </c>
      <c r="N18" s="181"/>
      <c r="O18" s="181"/>
      <c r="P18" s="182">
        <v>0</v>
      </c>
      <c r="Q18" s="181"/>
      <c r="R18" s="181"/>
      <c r="S18" s="270">
        <v>6112.5</v>
      </c>
      <c r="T18" s="271"/>
    </row>
    <row r="19" spans="1:20" x14ac:dyDescent="0.25">
      <c r="A19" s="180"/>
      <c r="B19" s="181"/>
      <c r="C19" s="56" t="s">
        <v>33</v>
      </c>
      <c r="D19" s="180" t="s">
        <v>34</v>
      </c>
      <c r="E19" s="181"/>
      <c r="F19" s="181"/>
      <c r="G19" s="181"/>
      <c r="H19" s="181"/>
      <c r="I19" s="181"/>
      <c r="J19" s="181"/>
      <c r="K19" s="182">
        <v>6500</v>
      </c>
      <c r="L19" s="181"/>
      <c r="M19" s="182">
        <v>700</v>
      </c>
      <c r="N19" s="181"/>
      <c r="O19" s="181"/>
      <c r="P19" s="182">
        <v>0</v>
      </c>
      <c r="Q19" s="181"/>
      <c r="R19" s="181"/>
      <c r="S19" s="270">
        <v>7200</v>
      </c>
      <c r="T19" s="271"/>
    </row>
    <row r="20" spans="1:20" x14ac:dyDescent="0.25">
      <c r="A20" s="180"/>
      <c r="B20" s="181"/>
      <c r="C20" s="56" t="s">
        <v>35</v>
      </c>
      <c r="D20" s="180" t="s">
        <v>34</v>
      </c>
      <c r="E20" s="181"/>
      <c r="F20" s="181"/>
      <c r="G20" s="181"/>
      <c r="H20" s="181"/>
      <c r="I20" s="181"/>
      <c r="J20" s="181"/>
      <c r="K20" s="182">
        <v>6500</v>
      </c>
      <c r="L20" s="181"/>
      <c r="M20" s="182">
        <v>700</v>
      </c>
      <c r="N20" s="181"/>
      <c r="O20" s="181"/>
      <c r="P20" s="182">
        <v>0</v>
      </c>
      <c r="Q20" s="181"/>
      <c r="R20" s="181"/>
      <c r="S20" s="270">
        <v>7200</v>
      </c>
      <c r="T20" s="271"/>
    </row>
    <row r="21" spans="1:20" x14ac:dyDescent="0.25">
      <c r="A21" s="180"/>
      <c r="B21" s="181"/>
      <c r="C21" s="56" t="s">
        <v>36</v>
      </c>
      <c r="D21" s="180" t="s">
        <v>37</v>
      </c>
      <c r="E21" s="181"/>
      <c r="F21" s="181"/>
      <c r="G21" s="181"/>
      <c r="H21" s="181"/>
      <c r="I21" s="181"/>
      <c r="J21" s="181"/>
      <c r="K21" s="182">
        <v>57000</v>
      </c>
      <c r="L21" s="181"/>
      <c r="M21" s="182">
        <v>0</v>
      </c>
      <c r="N21" s="181"/>
      <c r="O21" s="181"/>
      <c r="P21" s="182">
        <v>0</v>
      </c>
      <c r="Q21" s="181"/>
      <c r="R21" s="181"/>
      <c r="S21" s="270">
        <v>57000</v>
      </c>
      <c r="T21" s="271"/>
    </row>
    <row r="22" spans="1:20" x14ac:dyDescent="0.25">
      <c r="A22" s="180"/>
      <c r="B22" s="181"/>
      <c r="C22" s="56" t="s">
        <v>38</v>
      </c>
      <c r="D22" s="180" t="s">
        <v>37</v>
      </c>
      <c r="E22" s="181"/>
      <c r="F22" s="181"/>
      <c r="G22" s="181"/>
      <c r="H22" s="181"/>
      <c r="I22" s="181"/>
      <c r="J22" s="181"/>
      <c r="K22" s="182">
        <v>57000</v>
      </c>
      <c r="L22" s="181"/>
      <c r="M22" s="182">
        <v>0</v>
      </c>
      <c r="N22" s="181"/>
      <c r="O22" s="181"/>
      <c r="P22" s="182">
        <v>0</v>
      </c>
      <c r="Q22" s="181"/>
      <c r="R22" s="181"/>
      <c r="S22" s="270">
        <v>57000</v>
      </c>
      <c r="T22" s="271"/>
    </row>
    <row r="23" spans="1:20" x14ac:dyDescent="0.25">
      <c r="A23" s="180"/>
      <c r="B23" s="181"/>
      <c r="C23" s="56" t="s">
        <v>39</v>
      </c>
      <c r="D23" s="180" t="s">
        <v>40</v>
      </c>
      <c r="E23" s="181"/>
      <c r="F23" s="181"/>
      <c r="G23" s="181"/>
      <c r="H23" s="181"/>
      <c r="I23" s="181"/>
      <c r="J23" s="181"/>
      <c r="K23" s="182">
        <v>1125797</v>
      </c>
      <c r="L23" s="181"/>
      <c r="M23" s="182">
        <v>0</v>
      </c>
      <c r="N23" s="181"/>
      <c r="O23" s="181"/>
      <c r="P23" s="182">
        <v>0</v>
      </c>
      <c r="Q23" s="181"/>
      <c r="R23" s="181"/>
      <c r="S23" s="270">
        <v>1126067</v>
      </c>
      <c r="T23" s="271"/>
    </row>
    <row r="24" spans="1:20" x14ac:dyDescent="0.25">
      <c r="A24" s="180"/>
      <c r="B24" s="181"/>
      <c r="C24" s="56" t="s">
        <v>41</v>
      </c>
      <c r="D24" s="180" t="s">
        <v>42</v>
      </c>
      <c r="E24" s="181"/>
      <c r="F24" s="181"/>
      <c r="G24" s="181"/>
      <c r="H24" s="181"/>
      <c r="I24" s="181"/>
      <c r="J24" s="181"/>
      <c r="K24" s="182">
        <v>1125797</v>
      </c>
      <c r="L24" s="181"/>
      <c r="M24" s="182">
        <v>0</v>
      </c>
      <c r="N24" s="181"/>
      <c r="O24" s="181"/>
      <c r="P24" s="182">
        <v>0</v>
      </c>
      <c r="Q24" s="181"/>
      <c r="R24" s="181"/>
      <c r="S24" s="270">
        <v>1125797</v>
      </c>
      <c r="T24" s="271"/>
    </row>
    <row r="25" spans="1:20" x14ac:dyDescent="0.25">
      <c r="A25" s="180"/>
      <c r="B25" s="181"/>
      <c r="C25" s="56" t="s">
        <v>43</v>
      </c>
      <c r="D25" s="180" t="s">
        <v>44</v>
      </c>
      <c r="E25" s="181"/>
      <c r="F25" s="181"/>
      <c r="G25" s="181"/>
      <c r="H25" s="181"/>
      <c r="I25" s="181"/>
      <c r="J25" s="181"/>
      <c r="K25" s="182">
        <v>1051550</v>
      </c>
      <c r="L25" s="181"/>
      <c r="M25" s="182">
        <v>0</v>
      </c>
      <c r="N25" s="181"/>
      <c r="O25" s="181"/>
      <c r="P25" s="182">
        <v>0</v>
      </c>
      <c r="Q25" s="181"/>
      <c r="R25" s="181"/>
      <c r="S25" s="270">
        <v>1051550</v>
      </c>
      <c r="T25" s="271"/>
    </row>
    <row r="26" spans="1:20" x14ac:dyDescent="0.25">
      <c r="A26" s="180"/>
      <c r="B26" s="181"/>
      <c r="C26" s="56" t="s">
        <v>45</v>
      </c>
      <c r="D26" s="180" t="s">
        <v>46</v>
      </c>
      <c r="E26" s="181"/>
      <c r="F26" s="181"/>
      <c r="G26" s="181"/>
      <c r="H26" s="181"/>
      <c r="I26" s="181"/>
      <c r="J26" s="181"/>
      <c r="K26" s="182">
        <v>74247</v>
      </c>
      <c r="L26" s="181"/>
      <c r="M26" s="182">
        <v>0</v>
      </c>
      <c r="N26" s="181"/>
      <c r="O26" s="181"/>
      <c r="P26" s="182">
        <v>0</v>
      </c>
      <c r="Q26" s="181"/>
      <c r="R26" s="181"/>
      <c r="S26" s="270">
        <v>74247</v>
      </c>
      <c r="T26" s="271"/>
    </row>
    <row r="27" spans="1:20" x14ac:dyDescent="0.25">
      <c r="A27" s="180"/>
      <c r="B27" s="181"/>
      <c r="C27" s="56" t="s">
        <v>47</v>
      </c>
      <c r="D27" s="180" t="s">
        <v>48</v>
      </c>
      <c r="E27" s="181"/>
      <c r="F27" s="181"/>
      <c r="G27" s="181"/>
      <c r="H27" s="181"/>
      <c r="I27" s="181"/>
      <c r="J27" s="181"/>
      <c r="K27" s="182">
        <v>0</v>
      </c>
      <c r="L27" s="181"/>
      <c r="M27" s="182">
        <v>270</v>
      </c>
      <c r="N27" s="181"/>
      <c r="O27" s="181"/>
      <c r="P27" s="182">
        <v>-100</v>
      </c>
      <c r="Q27" s="181"/>
      <c r="R27" s="181"/>
      <c r="S27" s="270">
        <v>270</v>
      </c>
      <c r="T27" s="271"/>
    </row>
    <row r="28" spans="1:20" x14ac:dyDescent="0.25">
      <c r="A28" s="180"/>
      <c r="B28" s="181"/>
      <c r="C28" s="56" t="s">
        <v>49</v>
      </c>
      <c r="D28" s="180" t="s">
        <v>50</v>
      </c>
      <c r="E28" s="181"/>
      <c r="F28" s="181"/>
      <c r="G28" s="181"/>
      <c r="H28" s="181"/>
      <c r="I28" s="181"/>
      <c r="J28" s="181"/>
      <c r="K28" s="182">
        <v>0</v>
      </c>
      <c r="L28" s="181"/>
      <c r="M28" s="182">
        <v>270</v>
      </c>
      <c r="N28" s="181"/>
      <c r="O28" s="181"/>
      <c r="P28" s="182">
        <v>-100</v>
      </c>
      <c r="Q28" s="181"/>
      <c r="R28" s="181"/>
      <c r="S28" s="270">
        <v>270</v>
      </c>
      <c r="T28" s="271"/>
    </row>
    <row r="29" spans="1:20" s="109" customFormat="1" ht="30" customHeight="1" x14ac:dyDescent="0.25">
      <c r="A29" s="282" t="s">
        <v>2</v>
      </c>
      <c r="B29" s="283"/>
      <c r="C29" s="284" t="s">
        <v>3</v>
      </c>
      <c r="D29" s="282" t="s">
        <v>13</v>
      </c>
      <c r="E29" s="283"/>
      <c r="F29" s="283"/>
      <c r="G29" s="283"/>
      <c r="H29" s="283"/>
      <c r="I29" s="283"/>
      <c r="J29" s="283"/>
      <c r="K29" s="282" t="s">
        <v>5</v>
      </c>
      <c r="L29" s="283"/>
      <c r="M29" s="282" t="s">
        <v>6</v>
      </c>
      <c r="N29" s="283"/>
      <c r="O29" s="283"/>
      <c r="P29" s="282" t="s">
        <v>130</v>
      </c>
      <c r="Q29" s="283"/>
      <c r="R29" s="283"/>
      <c r="S29" s="285" t="s">
        <v>8</v>
      </c>
      <c r="T29" s="286"/>
    </row>
    <row r="30" spans="1:20" x14ac:dyDescent="0.25">
      <c r="A30" s="183"/>
      <c r="B30" s="184"/>
      <c r="C30" s="72"/>
      <c r="D30" s="262" t="s">
        <v>14</v>
      </c>
      <c r="E30" s="263"/>
      <c r="F30" s="263"/>
      <c r="G30" s="263"/>
      <c r="H30" s="263"/>
      <c r="I30" s="263"/>
      <c r="J30" s="263"/>
      <c r="K30" s="264">
        <v>1211927.24</v>
      </c>
      <c r="L30" s="263"/>
      <c r="M30" s="264">
        <v>2270</v>
      </c>
      <c r="N30" s="263"/>
      <c r="O30" s="263"/>
      <c r="P30" s="264">
        <v>0.19</v>
      </c>
      <c r="Q30" s="263"/>
      <c r="R30" s="263"/>
      <c r="S30" s="272">
        <v>1214197.24</v>
      </c>
      <c r="T30" s="273"/>
    </row>
    <row r="31" spans="1:20" x14ac:dyDescent="0.25">
      <c r="A31" s="180"/>
      <c r="B31" s="181"/>
      <c r="C31" s="56" t="s">
        <v>30</v>
      </c>
      <c r="D31" s="180" t="s">
        <v>31</v>
      </c>
      <c r="E31" s="181"/>
      <c r="F31" s="181"/>
      <c r="G31" s="181"/>
      <c r="H31" s="181"/>
      <c r="I31" s="181"/>
      <c r="J31" s="181"/>
      <c r="K31" s="182">
        <v>4812.5</v>
      </c>
      <c r="L31" s="181"/>
      <c r="M31" s="182">
        <v>1300</v>
      </c>
      <c r="N31" s="181"/>
      <c r="O31" s="181"/>
      <c r="P31" s="182">
        <v>27.01</v>
      </c>
      <c r="Q31" s="181"/>
      <c r="R31" s="181"/>
      <c r="S31" s="270">
        <v>6112.5</v>
      </c>
      <c r="T31" s="271"/>
    </row>
    <row r="32" spans="1:20" x14ac:dyDescent="0.25">
      <c r="A32" s="180"/>
      <c r="B32" s="181"/>
      <c r="C32" s="56" t="s">
        <v>32</v>
      </c>
      <c r="D32" s="180" t="s">
        <v>31</v>
      </c>
      <c r="E32" s="181"/>
      <c r="F32" s="181"/>
      <c r="G32" s="181"/>
      <c r="H32" s="181"/>
      <c r="I32" s="181"/>
      <c r="J32" s="181"/>
      <c r="K32" s="182">
        <v>4812.5</v>
      </c>
      <c r="L32" s="181"/>
      <c r="M32" s="182">
        <v>1300</v>
      </c>
      <c r="N32" s="181"/>
      <c r="O32" s="181"/>
      <c r="P32" s="182">
        <v>27.01</v>
      </c>
      <c r="Q32" s="181"/>
      <c r="R32" s="181"/>
      <c r="S32" s="270">
        <v>6112.5</v>
      </c>
      <c r="T32" s="271"/>
    </row>
    <row r="33" spans="1:20" x14ac:dyDescent="0.25">
      <c r="A33" s="180"/>
      <c r="B33" s="181"/>
      <c r="C33" s="56" t="s">
        <v>33</v>
      </c>
      <c r="D33" s="180" t="s">
        <v>34</v>
      </c>
      <c r="E33" s="181"/>
      <c r="F33" s="181"/>
      <c r="G33" s="181"/>
      <c r="H33" s="181"/>
      <c r="I33" s="181"/>
      <c r="J33" s="181"/>
      <c r="K33" s="182">
        <v>7791.36</v>
      </c>
      <c r="L33" s="181"/>
      <c r="M33" s="182">
        <v>700</v>
      </c>
      <c r="N33" s="181"/>
      <c r="O33" s="181"/>
      <c r="P33" s="182">
        <v>8.98</v>
      </c>
      <c r="Q33" s="181"/>
      <c r="R33" s="181"/>
      <c r="S33" s="270">
        <v>8491.36</v>
      </c>
      <c r="T33" s="271"/>
    </row>
    <row r="34" spans="1:20" x14ac:dyDescent="0.25">
      <c r="A34" s="180"/>
      <c r="B34" s="181"/>
      <c r="C34" s="56" t="s">
        <v>35</v>
      </c>
      <c r="D34" s="180" t="s">
        <v>34</v>
      </c>
      <c r="E34" s="181"/>
      <c r="F34" s="181"/>
      <c r="G34" s="181"/>
      <c r="H34" s="181"/>
      <c r="I34" s="181"/>
      <c r="J34" s="181"/>
      <c r="K34" s="182">
        <v>7791.36</v>
      </c>
      <c r="L34" s="181"/>
      <c r="M34" s="182">
        <v>700</v>
      </c>
      <c r="N34" s="181"/>
      <c r="O34" s="181"/>
      <c r="P34" s="182">
        <v>8.98</v>
      </c>
      <c r="Q34" s="181"/>
      <c r="R34" s="181"/>
      <c r="S34" s="270">
        <v>8491.36</v>
      </c>
      <c r="T34" s="271"/>
    </row>
    <row r="35" spans="1:20" x14ac:dyDescent="0.25">
      <c r="A35" s="180"/>
      <c r="B35" s="181"/>
      <c r="C35" s="56" t="s">
        <v>36</v>
      </c>
      <c r="D35" s="180" t="s">
        <v>37</v>
      </c>
      <c r="E35" s="181"/>
      <c r="F35" s="181"/>
      <c r="G35" s="181"/>
      <c r="H35" s="181"/>
      <c r="I35" s="181"/>
      <c r="J35" s="181"/>
      <c r="K35" s="182">
        <v>73526.38</v>
      </c>
      <c r="L35" s="181"/>
      <c r="M35" s="182">
        <v>0</v>
      </c>
      <c r="N35" s="181"/>
      <c r="O35" s="181"/>
      <c r="P35" s="182">
        <v>0</v>
      </c>
      <c r="Q35" s="181"/>
      <c r="R35" s="181"/>
      <c r="S35" s="270">
        <v>73526.38</v>
      </c>
      <c r="T35" s="271"/>
    </row>
    <row r="36" spans="1:20" x14ac:dyDescent="0.25">
      <c r="A36" s="180"/>
      <c r="B36" s="181"/>
      <c r="C36" s="56" t="s">
        <v>38</v>
      </c>
      <c r="D36" s="180" t="s">
        <v>37</v>
      </c>
      <c r="E36" s="181"/>
      <c r="F36" s="181"/>
      <c r="G36" s="181"/>
      <c r="H36" s="181"/>
      <c r="I36" s="181"/>
      <c r="J36" s="181"/>
      <c r="K36" s="182">
        <v>73526.38</v>
      </c>
      <c r="L36" s="181"/>
      <c r="M36" s="182">
        <v>0</v>
      </c>
      <c r="N36" s="181"/>
      <c r="O36" s="181"/>
      <c r="P36" s="182">
        <v>0</v>
      </c>
      <c r="Q36" s="181"/>
      <c r="R36" s="181"/>
      <c r="S36" s="270">
        <v>73526.38</v>
      </c>
      <c r="T36" s="271"/>
    </row>
    <row r="37" spans="1:20" x14ac:dyDescent="0.25">
      <c r="A37" s="180"/>
      <c r="B37" s="181"/>
      <c r="C37" s="56" t="s">
        <v>39</v>
      </c>
      <c r="D37" s="180" t="s">
        <v>40</v>
      </c>
      <c r="E37" s="181"/>
      <c r="F37" s="181"/>
      <c r="G37" s="181"/>
      <c r="H37" s="181"/>
      <c r="I37" s="181"/>
      <c r="J37" s="181"/>
      <c r="K37" s="182">
        <v>1125797</v>
      </c>
      <c r="L37" s="181"/>
      <c r="M37" s="182">
        <v>270</v>
      </c>
      <c r="N37" s="181"/>
      <c r="O37" s="181"/>
      <c r="P37" s="182">
        <v>0.02</v>
      </c>
      <c r="Q37" s="181"/>
      <c r="R37" s="181"/>
      <c r="S37" s="270">
        <v>1126067</v>
      </c>
      <c r="T37" s="271"/>
    </row>
    <row r="38" spans="1:20" x14ac:dyDescent="0.25">
      <c r="A38" s="180"/>
      <c r="B38" s="181"/>
      <c r="C38" s="56" t="s">
        <v>41</v>
      </c>
      <c r="D38" s="180" t="s">
        <v>42</v>
      </c>
      <c r="E38" s="181"/>
      <c r="F38" s="181"/>
      <c r="G38" s="181"/>
      <c r="H38" s="181"/>
      <c r="I38" s="181"/>
      <c r="J38" s="181"/>
      <c r="K38" s="182">
        <v>1125797</v>
      </c>
      <c r="L38" s="181"/>
      <c r="M38" s="182">
        <v>0</v>
      </c>
      <c r="N38" s="181"/>
      <c r="O38" s="181"/>
      <c r="P38" s="182">
        <v>0</v>
      </c>
      <c r="Q38" s="181"/>
      <c r="R38" s="181"/>
      <c r="S38" s="270">
        <v>1125797</v>
      </c>
      <c r="T38" s="271"/>
    </row>
    <row r="39" spans="1:20" x14ac:dyDescent="0.25">
      <c r="A39" s="180"/>
      <c r="B39" s="181"/>
      <c r="C39" s="56" t="s">
        <v>43</v>
      </c>
      <c r="D39" s="180" t="s">
        <v>44</v>
      </c>
      <c r="E39" s="181"/>
      <c r="F39" s="181"/>
      <c r="G39" s="181"/>
      <c r="H39" s="181"/>
      <c r="I39" s="181"/>
      <c r="J39" s="181"/>
      <c r="K39" s="182">
        <v>1051550</v>
      </c>
      <c r="L39" s="181"/>
      <c r="M39" s="182">
        <v>0</v>
      </c>
      <c r="N39" s="181"/>
      <c r="O39" s="181"/>
      <c r="P39" s="182">
        <v>0</v>
      </c>
      <c r="Q39" s="181"/>
      <c r="R39" s="181"/>
      <c r="S39" s="270">
        <v>1051550</v>
      </c>
      <c r="T39" s="271"/>
    </row>
    <row r="40" spans="1:20" x14ac:dyDescent="0.25">
      <c r="A40" s="180"/>
      <c r="B40" s="181"/>
      <c r="C40" s="56" t="s">
        <v>45</v>
      </c>
      <c r="D40" s="180" t="s">
        <v>46</v>
      </c>
      <c r="E40" s="181"/>
      <c r="F40" s="181"/>
      <c r="G40" s="181"/>
      <c r="H40" s="181"/>
      <c r="I40" s="181"/>
      <c r="J40" s="181"/>
      <c r="K40" s="182">
        <v>74247</v>
      </c>
      <c r="L40" s="181"/>
      <c r="M40" s="182">
        <v>0</v>
      </c>
      <c r="N40" s="181"/>
      <c r="O40" s="181"/>
      <c r="P40" s="182">
        <v>0</v>
      </c>
      <c r="Q40" s="181"/>
      <c r="R40" s="181"/>
      <c r="S40" s="270">
        <v>74247</v>
      </c>
      <c r="T40" s="271"/>
    </row>
    <row r="41" spans="1:20" x14ac:dyDescent="0.25">
      <c r="A41" s="180"/>
      <c r="B41" s="181"/>
      <c r="C41" s="56" t="s">
        <v>47</v>
      </c>
      <c r="D41" s="180" t="s">
        <v>48</v>
      </c>
      <c r="E41" s="181"/>
      <c r="F41" s="181"/>
      <c r="G41" s="181"/>
      <c r="H41" s="181"/>
      <c r="I41" s="181"/>
      <c r="J41" s="181"/>
      <c r="K41" s="182">
        <v>0</v>
      </c>
      <c r="L41" s="181"/>
      <c r="M41" s="182">
        <v>-10000</v>
      </c>
      <c r="N41" s="181"/>
      <c r="O41" s="181"/>
      <c r="P41" s="182">
        <v>-100</v>
      </c>
      <c r="Q41" s="181"/>
      <c r="R41" s="181"/>
      <c r="S41" s="270">
        <v>270</v>
      </c>
      <c r="T41" s="271"/>
    </row>
    <row r="42" spans="1:20" x14ac:dyDescent="0.25">
      <c r="A42" s="185"/>
      <c r="B42" s="186"/>
      <c r="C42" s="57" t="s">
        <v>49</v>
      </c>
      <c r="D42" s="185" t="s">
        <v>50</v>
      </c>
      <c r="E42" s="186"/>
      <c r="F42" s="186"/>
      <c r="G42" s="186"/>
      <c r="H42" s="186"/>
      <c r="I42" s="186"/>
      <c r="J42" s="186"/>
      <c r="K42" s="187">
        <v>0</v>
      </c>
      <c r="L42" s="186"/>
      <c r="M42" s="187">
        <v>-10000</v>
      </c>
      <c r="N42" s="186"/>
      <c r="O42" s="186"/>
      <c r="P42" s="187">
        <v>-100</v>
      </c>
      <c r="Q42" s="186"/>
      <c r="R42" s="186"/>
      <c r="S42" s="187">
        <v>270</v>
      </c>
      <c r="T42" s="274"/>
    </row>
    <row r="43" spans="1:20" ht="15.75" thickBot="1" x14ac:dyDescent="0.3">
      <c r="A43" s="58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60"/>
    </row>
  </sheetData>
  <mergeCells count="181">
    <mergeCell ref="A42:B42"/>
    <mergeCell ref="D42:J42"/>
    <mergeCell ref="K42:L42"/>
    <mergeCell ref="M42:O42"/>
    <mergeCell ref="P42:R42"/>
    <mergeCell ref="S42:T42"/>
    <mergeCell ref="A41:B41"/>
    <mergeCell ref="D41:J41"/>
    <mergeCell ref="K41:L41"/>
    <mergeCell ref="M41:O41"/>
    <mergeCell ref="P41:R41"/>
    <mergeCell ref="S41:T41"/>
    <mergeCell ref="A40:B40"/>
    <mergeCell ref="D40:J40"/>
    <mergeCell ref="K40:L40"/>
    <mergeCell ref="M40:O40"/>
    <mergeCell ref="P40:R40"/>
    <mergeCell ref="S40:T40"/>
    <mergeCell ref="A39:B39"/>
    <mergeCell ref="D39:J39"/>
    <mergeCell ref="K39:L39"/>
    <mergeCell ref="M39:O39"/>
    <mergeCell ref="P39:R39"/>
    <mergeCell ref="S39:T39"/>
    <mergeCell ref="A38:B38"/>
    <mergeCell ref="D38:J38"/>
    <mergeCell ref="K38:L38"/>
    <mergeCell ref="M38:O38"/>
    <mergeCell ref="P38:R38"/>
    <mergeCell ref="S38:T38"/>
    <mergeCell ref="A37:B37"/>
    <mergeCell ref="D37:J37"/>
    <mergeCell ref="K37:L37"/>
    <mergeCell ref="M37:O37"/>
    <mergeCell ref="P37:R37"/>
    <mergeCell ref="S37:T37"/>
    <mergeCell ref="A36:B36"/>
    <mergeCell ref="D36:J36"/>
    <mergeCell ref="K36:L36"/>
    <mergeCell ref="M36:O36"/>
    <mergeCell ref="P36:R36"/>
    <mergeCell ref="S36:T36"/>
    <mergeCell ref="A35:B35"/>
    <mergeCell ref="D35:J35"/>
    <mergeCell ref="K35:L35"/>
    <mergeCell ref="M35:O35"/>
    <mergeCell ref="P35:R35"/>
    <mergeCell ref="S35:T35"/>
    <mergeCell ref="A34:B34"/>
    <mergeCell ref="D34:J34"/>
    <mergeCell ref="K34:L34"/>
    <mergeCell ref="M34:O34"/>
    <mergeCell ref="P34:R34"/>
    <mergeCell ref="S34:T34"/>
    <mergeCell ref="A33:B33"/>
    <mergeCell ref="D33:J33"/>
    <mergeCell ref="K33:L33"/>
    <mergeCell ref="M33:O33"/>
    <mergeCell ref="P33:R33"/>
    <mergeCell ref="S33:T33"/>
    <mergeCell ref="A32:B32"/>
    <mergeCell ref="D32:J32"/>
    <mergeCell ref="K32:L32"/>
    <mergeCell ref="M32:O32"/>
    <mergeCell ref="P32:R32"/>
    <mergeCell ref="S32:T32"/>
    <mergeCell ref="A31:B31"/>
    <mergeCell ref="D31:J31"/>
    <mergeCell ref="K31:L31"/>
    <mergeCell ref="M31:O31"/>
    <mergeCell ref="P31:R31"/>
    <mergeCell ref="S31:T31"/>
    <mergeCell ref="A30:B30"/>
    <mergeCell ref="D30:J30"/>
    <mergeCell ref="K30:L30"/>
    <mergeCell ref="M30:O30"/>
    <mergeCell ref="P30:R30"/>
    <mergeCell ref="S30:T30"/>
    <mergeCell ref="A29:B29"/>
    <mergeCell ref="D29:J29"/>
    <mergeCell ref="K29:L29"/>
    <mergeCell ref="M29:O29"/>
    <mergeCell ref="P29:R29"/>
    <mergeCell ref="S29:T29"/>
    <mergeCell ref="A28:B28"/>
    <mergeCell ref="D28:J28"/>
    <mergeCell ref="K28:L28"/>
    <mergeCell ref="M28:O28"/>
    <mergeCell ref="P28:R28"/>
    <mergeCell ref="S28:T28"/>
    <mergeCell ref="A27:B27"/>
    <mergeCell ref="D27:J27"/>
    <mergeCell ref="K27:L27"/>
    <mergeCell ref="M27:O27"/>
    <mergeCell ref="P27:R27"/>
    <mergeCell ref="S27:T27"/>
    <mergeCell ref="A26:B26"/>
    <mergeCell ref="D26:J26"/>
    <mergeCell ref="K26:L26"/>
    <mergeCell ref="M26:O26"/>
    <mergeCell ref="P26:R26"/>
    <mergeCell ref="S26:T26"/>
    <mergeCell ref="A25:B25"/>
    <mergeCell ref="D25:J25"/>
    <mergeCell ref="K25:L25"/>
    <mergeCell ref="M25:O25"/>
    <mergeCell ref="P25:R25"/>
    <mergeCell ref="S25:T25"/>
    <mergeCell ref="A24:B24"/>
    <mergeCell ref="D24:J24"/>
    <mergeCell ref="K24:L24"/>
    <mergeCell ref="M24:O24"/>
    <mergeCell ref="P24:R24"/>
    <mergeCell ref="S24:T24"/>
    <mergeCell ref="A23:B23"/>
    <mergeCell ref="D23:J23"/>
    <mergeCell ref="K23:L23"/>
    <mergeCell ref="M23:O23"/>
    <mergeCell ref="P23:R23"/>
    <mergeCell ref="S23:T23"/>
    <mergeCell ref="A22:B22"/>
    <mergeCell ref="D22:J22"/>
    <mergeCell ref="K22:L22"/>
    <mergeCell ref="M22:O22"/>
    <mergeCell ref="P22:R22"/>
    <mergeCell ref="S22:T22"/>
    <mergeCell ref="A21:B21"/>
    <mergeCell ref="D21:J21"/>
    <mergeCell ref="K21:L21"/>
    <mergeCell ref="M21:O21"/>
    <mergeCell ref="P21:R21"/>
    <mergeCell ref="S21:T21"/>
    <mergeCell ref="A20:B20"/>
    <mergeCell ref="D20:J20"/>
    <mergeCell ref="K20:L20"/>
    <mergeCell ref="M20:O20"/>
    <mergeCell ref="P20:R20"/>
    <mergeCell ref="S20:T20"/>
    <mergeCell ref="A19:B19"/>
    <mergeCell ref="D19:J19"/>
    <mergeCell ref="K19:L19"/>
    <mergeCell ref="M19:O19"/>
    <mergeCell ref="P19:R19"/>
    <mergeCell ref="S19:T19"/>
    <mergeCell ref="A18:B18"/>
    <mergeCell ref="D18:J18"/>
    <mergeCell ref="K18:L18"/>
    <mergeCell ref="M18:O18"/>
    <mergeCell ref="P18:R18"/>
    <mergeCell ref="S18:T18"/>
    <mergeCell ref="A17:B17"/>
    <mergeCell ref="D17:J17"/>
    <mergeCell ref="K17:L17"/>
    <mergeCell ref="M17:O17"/>
    <mergeCell ref="P17:R17"/>
    <mergeCell ref="S17:T17"/>
    <mergeCell ref="A16:B16"/>
    <mergeCell ref="D16:J16"/>
    <mergeCell ref="K16:L16"/>
    <mergeCell ref="M16:O16"/>
    <mergeCell ref="P16:R16"/>
    <mergeCell ref="S16:T16"/>
    <mergeCell ref="H13:K13"/>
    <mergeCell ref="A15:B15"/>
    <mergeCell ref="D15:J15"/>
    <mergeCell ref="K15:L15"/>
    <mergeCell ref="M15:O15"/>
    <mergeCell ref="P15:R15"/>
    <mergeCell ref="E6:M6"/>
    <mergeCell ref="E8:M8"/>
    <mergeCell ref="E10:M10"/>
    <mergeCell ref="A1:G1"/>
    <mergeCell ref="O2:P3"/>
    <mergeCell ref="R2:S3"/>
    <mergeCell ref="N5:P8"/>
    <mergeCell ref="R6:S9"/>
    <mergeCell ref="S15:T15"/>
    <mergeCell ref="A2:G2"/>
    <mergeCell ref="A3:H3"/>
    <mergeCell ref="A4:H4"/>
    <mergeCell ref="A5:H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1535A-1184-40EF-A4CC-C50C283C3A0C}">
  <dimension ref="A1:AJ32"/>
  <sheetViews>
    <sheetView workbookViewId="0">
      <selection activeCell="P35" sqref="P35"/>
    </sheetView>
  </sheetViews>
  <sheetFormatPr defaultRowHeight="15" x14ac:dyDescent="0.25"/>
  <cols>
    <col min="1" max="2" width="4.140625" customWidth="1"/>
    <col min="5" max="5" width="3.140625" customWidth="1"/>
    <col min="11" max="11" width="4.140625" customWidth="1"/>
    <col min="13" max="14" width="3.140625" customWidth="1"/>
    <col min="15" max="15" width="6.140625" customWidth="1"/>
    <col min="16" max="16" width="2.140625" customWidth="1"/>
    <col min="17" max="17" width="3.140625" customWidth="1"/>
    <col min="18" max="18" width="4.140625" customWidth="1"/>
    <col min="19" max="19" width="3.140625" customWidth="1"/>
  </cols>
  <sheetData>
    <row r="1" spans="1:20" x14ac:dyDescent="0.25">
      <c r="A1" s="140" t="s">
        <v>83</v>
      </c>
      <c r="B1" s="140"/>
      <c r="C1" s="140"/>
      <c r="D1" s="140"/>
      <c r="E1" s="140"/>
      <c r="F1" s="140"/>
    </row>
    <row r="2" spans="1:20" x14ac:dyDescent="0.25">
      <c r="A2" s="140" t="s">
        <v>74</v>
      </c>
      <c r="B2" s="140"/>
      <c r="C2" s="140"/>
      <c r="D2" s="140"/>
      <c r="E2" s="140"/>
      <c r="F2" s="140"/>
      <c r="O2" s="136"/>
      <c r="P2" s="136"/>
      <c r="R2" s="138"/>
      <c r="S2" s="138"/>
    </row>
    <row r="3" spans="1:20" ht="15" customHeight="1" x14ac:dyDescent="0.25">
      <c r="A3" s="140" t="s">
        <v>75</v>
      </c>
      <c r="B3" s="140"/>
      <c r="C3" s="140"/>
      <c r="D3" s="140"/>
      <c r="E3" s="140"/>
      <c r="F3" s="140"/>
      <c r="O3" s="136"/>
      <c r="P3" s="136"/>
      <c r="R3" s="138"/>
      <c r="S3" s="138"/>
    </row>
    <row r="4" spans="1:20" x14ac:dyDescent="0.25">
      <c r="A4" s="141" t="s">
        <v>135</v>
      </c>
      <c r="B4" s="141"/>
      <c r="C4" s="141"/>
      <c r="D4" s="141"/>
      <c r="E4" s="141"/>
      <c r="F4" s="141"/>
    </row>
    <row r="5" spans="1:20" x14ac:dyDescent="0.25">
      <c r="A5" s="140"/>
      <c r="B5" s="140"/>
      <c r="C5" s="140"/>
      <c r="D5" s="140"/>
      <c r="E5" s="140"/>
      <c r="F5" s="140"/>
      <c r="I5" s="5"/>
      <c r="N5" s="136"/>
      <c r="O5" s="136"/>
      <c r="P5" s="136"/>
    </row>
    <row r="6" spans="1:20" x14ac:dyDescent="0.25">
      <c r="A6" s="140"/>
      <c r="B6" s="140"/>
      <c r="C6" s="140"/>
      <c r="D6" s="140"/>
      <c r="E6" s="140"/>
      <c r="F6" s="140"/>
      <c r="N6" s="136"/>
      <c r="O6" s="136"/>
      <c r="P6" s="136"/>
      <c r="R6" s="139"/>
      <c r="S6" s="139"/>
    </row>
    <row r="7" spans="1:20" ht="15" customHeight="1" x14ac:dyDescent="0.25">
      <c r="A7" s="24"/>
      <c r="B7" s="24"/>
      <c r="C7" s="24"/>
      <c r="D7" s="24"/>
      <c r="E7" s="261" t="s">
        <v>138</v>
      </c>
      <c r="F7" s="261"/>
      <c r="G7" s="261"/>
      <c r="H7" s="261"/>
      <c r="I7" s="261"/>
      <c r="J7" s="261"/>
      <c r="K7" s="261"/>
      <c r="L7" s="261"/>
      <c r="M7" s="261"/>
      <c r="N7" s="136"/>
      <c r="O7" s="136"/>
      <c r="P7" s="136"/>
      <c r="R7" s="139"/>
      <c r="S7" s="139"/>
    </row>
    <row r="8" spans="1:20" x14ac:dyDescent="0.25">
      <c r="B8" s="23"/>
      <c r="C8" s="23"/>
      <c r="D8" s="23"/>
      <c r="E8" s="106"/>
      <c r="F8" s="188"/>
      <c r="G8" s="176"/>
      <c r="H8" s="176"/>
      <c r="I8" s="176"/>
      <c r="J8" s="176"/>
      <c r="K8" s="176"/>
      <c r="L8" s="176"/>
      <c r="M8" s="176"/>
      <c r="N8" s="136"/>
      <c r="O8" s="136"/>
      <c r="P8" s="136"/>
      <c r="R8" s="139"/>
      <c r="S8" s="139"/>
    </row>
    <row r="9" spans="1:20" x14ac:dyDescent="0.25">
      <c r="B9" s="23"/>
      <c r="C9" s="23"/>
      <c r="D9" s="23"/>
      <c r="E9" s="144" t="s">
        <v>28</v>
      </c>
      <c r="F9" s="144"/>
      <c r="G9" s="144"/>
      <c r="H9" s="144"/>
      <c r="I9" s="144"/>
      <c r="J9" s="144"/>
      <c r="K9" s="144"/>
      <c r="L9" s="144"/>
      <c r="M9" s="144"/>
      <c r="R9" s="139"/>
      <c r="S9" s="139"/>
    </row>
    <row r="10" spans="1:20" x14ac:dyDescent="0.25">
      <c r="B10" s="23"/>
      <c r="C10" s="23"/>
      <c r="D10" s="23"/>
      <c r="E10" s="22"/>
      <c r="F10" s="67"/>
      <c r="G10" s="67"/>
      <c r="H10" s="67"/>
      <c r="I10" s="67"/>
      <c r="J10" s="67"/>
      <c r="K10" s="67"/>
      <c r="L10" s="67"/>
      <c r="M10" s="67"/>
    </row>
    <row r="11" spans="1:20" x14ac:dyDescent="0.25">
      <c r="D11" s="106"/>
      <c r="E11" s="144" t="s">
        <v>132</v>
      </c>
      <c r="F11" s="144"/>
      <c r="G11" s="144"/>
      <c r="H11" s="144"/>
      <c r="I11" s="144"/>
      <c r="J11" s="144"/>
      <c r="K11" s="144"/>
      <c r="L11" s="144"/>
      <c r="M11" s="144"/>
    </row>
    <row r="13" spans="1:20" x14ac:dyDescent="0.25">
      <c r="H13" s="179"/>
      <c r="I13" s="179"/>
      <c r="J13" s="179"/>
      <c r="K13" s="179"/>
    </row>
    <row r="14" spans="1:20" ht="15.75" thickBot="1" x14ac:dyDescent="0.3"/>
    <row r="15" spans="1:20" s="109" customFormat="1" ht="24.95" customHeight="1" thickBot="1" x14ac:dyDescent="0.3">
      <c r="A15" s="293" t="s">
        <v>2</v>
      </c>
      <c r="B15" s="294"/>
      <c r="C15" s="295" t="s">
        <v>3</v>
      </c>
      <c r="D15" s="278" t="s">
        <v>13</v>
      </c>
      <c r="E15" s="278"/>
      <c r="F15" s="278"/>
      <c r="G15" s="278"/>
      <c r="H15" s="278"/>
      <c r="I15" s="278"/>
      <c r="J15" s="278"/>
      <c r="K15" s="278" t="s">
        <v>5</v>
      </c>
      <c r="L15" s="278"/>
      <c r="M15" s="278" t="s">
        <v>6</v>
      </c>
      <c r="N15" s="278"/>
      <c r="O15" s="278"/>
      <c r="P15" s="280" t="s">
        <v>7</v>
      </c>
      <c r="Q15" s="280"/>
      <c r="R15" s="280"/>
      <c r="S15" s="278" t="s">
        <v>8</v>
      </c>
      <c r="T15" s="299"/>
    </row>
    <row r="16" spans="1:20" x14ac:dyDescent="0.25">
      <c r="A16" s="287"/>
      <c r="B16" s="287"/>
      <c r="C16" s="288"/>
      <c r="D16" s="287" t="s">
        <v>9</v>
      </c>
      <c r="E16" s="287"/>
      <c r="F16" s="287"/>
      <c r="G16" s="287"/>
      <c r="H16" s="287"/>
      <c r="I16" s="287"/>
      <c r="J16" s="287"/>
      <c r="K16" s="289">
        <v>1194109.5</v>
      </c>
      <c r="L16" s="289"/>
      <c r="M16" s="289">
        <v>2270</v>
      </c>
      <c r="N16" s="289"/>
      <c r="O16" s="289"/>
      <c r="P16" s="289">
        <v>0.19</v>
      </c>
      <c r="Q16" s="289"/>
      <c r="R16" s="289"/>
      <c r="S16" s="289">
        <v>1196379.5</v>
      </c>
      <c r="T16" s="300"/>
    </row>
    <row r="17" spans="1:36" x14ac:dyDescent="0.25">
      <c r="A17" s="191"/>
      <c r="B17" s="191"/>
      <c r="C17" s="63" t="s">
        <v>10</v>
      </c>
      <c r="D17" s="191" t="s">
        <v>11</v>
      </c>
      <c r="E17" s="191"/>
      <c r="F17" s="191"/>
      <c r="G17" s="191"/>
      <c r="H17" s="191"/>
      <c r="I17" s="191"/>
      <c r="J17" s="191"/>
      <c r="K17" s="192">
        <v>1194109.5</v>
      </c>
      <c r="L17" s="192"/>
      <c r="M17" s="192">
        <v>2270</v>
      </c>
      <c r="N17" s="192"/>
      <c r="O17" s="192"/>
      <c r="P17" s="192">
        <v>0.19</v>
      </c>
      <c r="Q17" s="192"/>
      <c r="R17" s="192"/>
      <c r="S17" s="192">
        <v>1196379.5</v>
      </c>
      <c r="T17" s="301"/>
    </row>
    <row r="18" spans="1:36" x14ac:dyDescent="0.25">
      <c r="A18" s="189"/>
      <c r="B18" s="189"/>
      <c r="C18" s="64" t="s">
        <v>51</v>
      </c>
      <c r="D18" s="189" t="s">
        <v>52</v>
      </c>
      <c r="E18" s="189"/>
      <c r="F18" s="189"/>
      <c r="G18" s="189"/>
      <c r="H18" s="189"/>
      <c r="I18" s="189"/>
      <c r="J18" s="189"/>
      <c r="K18" s="190">
        <v>1051550</v>
      </c>
      <c r="L18" s="190"/>
      <c r="M18" s="190">
        <v>270</v>
      </c>
      <c r="N18" s="190"/>
      <c r="O18" s="190"/>
      <c r="P18" s="190">
        <v>0.03</v>
      </c>
      <c r="Q18" s="190"/>
      <c r="R18" s="190"/>
      <c r="S18" s="190">
        <v>1051820</v>
      </c>
      <c r="T18" s="302"/>
    </row>
    <row r="19" spans="1:36" x14ac:dyDescent="0.25">
      <c r="A19" s="189"/>
      <c r="B19" s="189"/>
      <c r="C19" s="64" t="s">
        <v>53</v>
      </c>
      <c r="D19" s="189" t="s">
        <v>54</v>
      </c>
      <c r="E19" s="189"/>
      <c r="F19" s="189"/>
      <c r="G19" s="189"/>
      <c r="H19" s="189"/>
      <c r="I19" s="189"/>
      <c r="J19" s="189"/>
      <c r="K19" s="190">
        <v>0</v>
      </c>
      <c r="L19" s="190"/>
      <c r="M19" s="190">
        <v>0</v>
      </c>
      <c r="N19" s="190"/>
      <c r="O19" s="190"/>
      <c r="P19" s="190">
        <v>0</v>
      </c>
      <c r="Q19" s="190"/>
      <c r="R19" s="190"/>
      <c r="S19" s="190">
        <v>0</v>
      </c>
      <c r="T19" s="302"/>
    </row>
    <row r="20" spans="1:36" x14ac:dyDescent="0.25">
      <c r="A20" s="189"/>
      <c r="B20" s="189"/>
      <c r="C20" s="64" t="s">
        <v>55</v>
      </c>
      <c r="D20" s="189" t="s">
        <v>56</v>
      </c>
      <c r="E20" s="189"/>
      <c r="F20" s="189"/>
      <c r="G20" s="189"/>
      <c r="H20" s="189"/>
      <c r="I20" s="189"/>
      <c r="J20" s="189"/>
      <c r="K20" s="190">
        <v>57000</v>
      </c>
      <c r="L20" s="190"/>
      <c r="M20" s="190">
        <v>0</v>
      </c>
      <c r="N20" s="190"/>
      <c r="O20" s="190"/>
      <c r="P20" s="190">
        <v>0</v>
      </c>
      <c r="Q20" s="190"/>
      <c r="R20" s="190"/>
      <c r="S20" s="190">
        <v>57000</v>
      </c>
      <c r="T20" s="302"/>
    </row>
    <row r="21" spans="1:36" x14ac:dyDescent="0.25">
      <c r="A21" s="189"/>
      <c r="B21" s="189"/>
      <c r="C21" s="64" t="s">
        <v>57</v>
      </c>
      <c r="D21" s="189" t="s">
        <v>58</v>
      </c>
      <c r="E21" s="189"/>
      <c r="F21" s="189"/>
      <c r="G21" s="189"/>
      <c r="H21" s="189"/>
      <c r="I21" s="189"/>
      <c r="J21" s="189"/>
      <c r="K21" s="190">
        <v>6500</v>
      </c>
      <c r="L21" s="190"/>
      <c r="M21" s="190">
        <v>700</v>
      </c>
      <c r="N21" s="190"/>
      <c r="O21" s="190"/>
      <c r="P21" s="190">
        <v>10.77</v>
      </c>
      <c r="Q21" s="190"/>
      <c r="R21" s="190"/>
      <c r="S21" s="190">
        <v>7200</v>
      </c>
      <c r="T21" s="302"/>
    </row>
    <row r="22" spans="1:36" ht="15.75" thickBot="1" x14ac:dyDescent="0.3">
      <c r="A22" s="193"/>
      <c r="B22" s="193"/>
      <c r="C22" s="68" t="s">
        <v>59</v>
      </c>
      <c r="D22" s="193" t="s">
        <v>60</v>
      </c>
      <c r="E22" s="193"/>
      <c r="F22" s="193"/>
      <c r="G22" s="193"/>
      <c r="H22" s="193"/>
      <c r="I22" s="193"/>
      <c r="J22" s="193"/>
      <c r="K22" s="194">
        <v>79059.5</v>
      </c>
      <c r="L22" s="194"/>
      <c r="M22" s="194">
        <v>1300</v>
      </c>
      <c r="N22" s="194"/>
      <c r="O22" s="194"/>
      <c r="P22" s="194">
        <v>1.64</v>
      </c>
      <c r="Q22" s="194"/>
      <c r="R22" s="194"/>
      <c r="S22" s="194">
        <v>80359.5</v>
      </c>
      <c r="T22" s="303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</row>
    <row r="23" spans="1:36" s="298" customFormat="1" ht="24.95" customHeight="1" thickBot="1" x14ac:dyDescent="0.3">
      <c r="A23" s="296" t="s">
        <v>2</v>
      </c>
      <c r="B23" s="294"/>
      <c r="C23" s="295" t="s">
        <v>3</v>
      </c>
      <c r="D23" s="294" t="s">
        <v>13</v>
      </c>
      <c r="E23" s="294"/>
      <c r="F23" s="294"/>
      <c r="G23" s="294"/>
      <c r="H23" s="294"/>
      <c r="I23" s="294"/>
      <c r="J23" s="294"/>
      <c r="K23" s="294" t="s">
        <v>5</v>
      </c>
      <c r="L23" s="294"/>
      <c r="M23" s="294" t="s">
        <v>6</v>
      </c>
      <c r="N23" s="294"/>
      <c r="O23" s="294"/>
      <c r="P23" s="294" t="s">
        <v>130</v>
      </c>
      <c r="Q23" s="294"/>
      <c r="R23" s="294"/>
      <c r="S23" s="294" t="s">
        <v>8</v>
      </c>
      <c r="T23" s="304"/>
      <c r="U23" s="297"/>
      <c r="V23" s="297"/>
      <c r="W23" s="297"/>
      <c r="X23" s="297"/>
      <c r="Y23" s="297"/>
      <c r="Z23" s="297"/>
      <c r="AA23" s="297"/>
      <c r="AB23" s="297"/>
      <c r="AC23" s="297"/>
      <c r="AD23" s="297"/>
      <c r="AE23" s="297"/>
      <c r="AF23" s="297"/>
      <c r="AG23" s="297"/>
      <c r="AH23" s="297"/>
      <c r="AI23" s="297"/>
      <c r="AJ23" s="297"/>
    </row>
    <row r="24" spans="1:36" x14ac:dyDescent="0.25">
      <c r="A24" s="290"/>
      <c r="B24" s="290"/>
      <c r="C24" s="291"/>
      <c r="D24" s="290" t="s">
        <v>14</v>
      </c>
      <c r="E24" s="290"/>
      <c r="F24" s="290"/>
      <c r="G24" s="290"/>
      <c r="H24" s="290"/>
      <c r="I24" s="290"/>
      <c r="J24" s="290"/>
      <c r="K24" s="292">
        <v>1211927.24</v>
      </c>
      <c r="L24" s="292"/>
      <c r="M24" s="292">
        <v>2270</v>
      </c>
      <c r="N24" s="292"/>
      <c r="O24" s="292"/>
      <c r="P24" s="292">
        <v>0.19</v>
      </c>
      <c r="Q24" s="292"/>
      <c r="R24" s="292"/>
      <c r="S24" s="292">
        <v>1214197.5</v>
      </c>
      <c r="T24" s="305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</row>
    <row r="25" spans="1:36" x14ac:dyDescent="0.25">
      <c r="A25" s="197"/>
      <c r="B25" s="197"/>
      <c r="C25" s="65" t="s">
        <v>15</v>
      </c>
      <c r="D25" s="197" t="s">
        <v>16</v>
      </c>
      <c r="E25" s="197"/>
      <c r="F25" s="197"/>
      <c r="G25" s="197"/>
      <c r="H25" s="197"/>
      <c r="I25" s="197"/>
      <c r="J25" s="197"/>
      <c r="K25" s="198">
        <v>1181959.5</v>
      </c>
      <c r="L25" s="198"/>
      <c r="M25" s="198">
        <v>3000</v>
      </c>
      <c r="N25" s="198"/>
      <c r="O25" s="198"/>
      <c r="P25" s="198">
        <v>0.25</v>
      </c>
      <c r="Q25" s="198"/>
      <c r="R25" s="198"/>
      <c r="S25" s="198">
        <v>1184959.5</v>
      </c>
      <c r="T25" s="306"/>
    </row>
    <row r="26" spans="1:36" x14ac:dyDescent="0.25">
      <c r="A26" s="195"/>
      <c r="B26" s="195"/>
      <c r="C26" s="66" t="s">
        <v>61</v>
      </c>
      <c r="D26" s="195" t="s">
        <v>62</v>
      </c>
      <c r="E26" s="195"/>
      <c r="F26" s="195"/>
      <c r="G26" s="195"/>
      <c r="H26" s="195"/>
      <c r="I26" s="195"/>
      <c r="J26" s="195"/>
      <c r="K26" s="196">
        <v>1045500</v>
      </c>
      <c r="L26" s="196"/>
      <c r="M26" s="196">
        <v>2000</v>
      </c>
      <c r="N26" s="196"/>
      <c r="O26" s="196"/>
      <c r="P26" s="196">
        <v>0.19</v>
      </c>
      <c r="Q26" s="196"/>
      <c r="R26" s="196"/>
      <c r="S26" s="196">
        <v>1047500</v>
      </c>
      <c r="T26" s="307"/>
    </row>
    <row r="27" spans="1:36" x14ac:dyDescent="0.25">
      <c r="A27" s="195"/>
      <c r="B27" s="195"/>
      <c r="C27" s="66" t="s">
        <v>63</v>
      </c>
      <c r="D27" s="195" t="s">
        <v>64</v>
      </c>
      <c r="E27" s="195"/>
      <c r="F27" s="195"/>
      <c r="G27" s="195"/>
      <c r="H27" s="195"/>
      <c r="I27" s="195"/>
      <c r="J27" s="195"/>
      <c r="K27" s="196">
        <v>136359.5</v>
      </c>
      <c r="L27" s="196"/>
      <c r="M27" s="196">
        <v>1000</v>
      </c>
      <c r="N27" s="196"/>
      <c r="O27" s="196"/>
      <c r="P27" s="196">
        <v>0.73</v>
      </c>
      <c r="Q27" s="196"/>
      <c r="R27" s="196"/>
      <c r="S27" s="196">
        <v>137359.5</v>
      </c>
      <c r="T27" s="307"/>
    </row>
    <row r="28" spans="1:36" x14ac:dyDescent="0.25">
      <c r="A28" s="195"/>
      <c r="B28" s="195"/>
      <c r="C28" s="66" t="s">
        <v>65</v>
      </c>
      <c r="D28" s="195" t="s">
        <v>66</v>
      </c>
      <c r="E28" s="195"/>
      <c r="F28" s="195"/>
      <c r="G28" s="195"/>
      <c r="H28" s="195"/>
      <c r="I28" s="195"/>
      <c r="J28" s="195"/>
      <c r="K28" s="196">
        <v>100</v>
      </c>
      <c r="L28" s="196"/>
      <c r="M28" s="196">
        <v>0</v>
      </c>
      <c r="N28" s="196"/>
      <c r="O28" s="196"/>
      <c r="P28" s="196">
        <v>0</v>
      </c>
      <c r="Q28" s="196"/>
      <c r="R28" s="196"/>
      <c r="S28" s="196">
        <v>100</v>
      </c>
      <c r="T28" s="307"/>
    </row>
    <row r="29" spans="1:36" x14ac:dyDescent="0.25">
      <c r="A29" s="197"/>
      <c r="B29" s="197"/>
      <c r="C29" s="65" t="s">
        <v>17</v>
      </c>
      <c r="D29" s="197" t="s">
        <v>18</v>
      </c>
      <c r="E29" s="197"/>
      <c r="F29" s="197"/>
      <c r="G29" s="197"/>
      <c r="H29" s="197"/>
      <c r="I29" s="197"/>
      <c r="J29" s="197"/>
      <c r="K29" s="198">
        <v>29967.74</v>
      </c>
      <c r="L29" s="198"/>
      <c r="M29" s="198">
        <v>-730</v>
      </c>
      <c r="N29" s="198"/>
      <c r="O29" s="198"/>
      <c r="P29" s="198">
        <v>-2.44</v>
      </c>
      <c r="Q29" s="198"/>
      <c r="R29" s="198"/>
      <c r="S29" s="198">
        <v>29237.74</v>
      </c>
      <c r="T29" s="306"/>
    </row>
    <row r="30" spans="1:36" x14ac:dyDescent="0.25">
      <c r="A30" s="195"/>
      <c r="B30" s="195"/>
      <c r="C30" s="66" t="s">
        <v>67</v>
      </c>
      <c r="D30" s="195" t="s">
        <v>68</v>
      </c>
      <c r="E30" s="195"/>
      <c r="F30" s="195"/>
      <c r="G30" s="195"/>
      <c r="H30" s="195"/>
      <c r="I30" s="195"/>
      <c r="J30" s="195"/>
      <c r="K30" s="196">
        <v>6676.38</v>
      </c>
      <c r="L30" s="196"/>
      <c r="M30" s="196">
        <v>-5730</v>
      </c>
      <c r="N30" s="196"/>
      <c r="O30" s="196"/>
      <c r="P30" s="196">
        <v>-85.82</v>
      </c>
      <c r="Q30" s="196"/>
      <c r="R30" s="196"/>
      <c r="S30" s="196">
        <v>946.38</v>
      </c>
      <c r="T30" s="307"/>
    </row>
    <row r="31" spans="1:36" x14ac:dyDescent="0.25">
      <c r="A31" s="195"/>
      <c r="B31" s="195"/>
      <c r="C31" s="66" t="s">
        <v>69</v>
      </c>
      <c r="D31" s="195" t="s">
        <v>70</v>
      </c>
      <c r="E31" s="195"/>
      <c r="F31" s="195"/>
      <c r="G31" s="195"/>
      <c r="H31" s="195"/>
      <c r="I31" s="195"/>
      <c r="J31" s="195"/>
      <c r="K31" s="196">
        <v>23291.360000000001</v>
      </c>
      <c r="L31" s="196"/>
      <c r="M31" s="196">
        <v>5000</v>
      </c>
      <c r="N31" s="196"/>
      <c r="O31" s="196"/>
      <c r="P31" s="196">
        <v>21.47</v>
      </c>
      <c r="Q31" s="196"/>
      <c r="R31" s="196"/>
      <c r="S31" s="196">
        <v>28291.360000000001</v>
      </c>
      <c r="T31" s="307"/>
    </row>
    <row r="32" spans="1:36" ht="15.75" thickBot="1" x14ac:dyDescent="0.3">
      <c r="A32" s="310"/>
      <c r="B32" s="310"/>
      <c r="C32" s="311" t="s">
        <v>71</v>
      </c>
      <c r="D32" s="310" t="s">
        <v>72</v>
      </c>
      <c r="E32" s="310"/>
      <c r="F32" s="310"/>
      <c r="G32" s="310"/>
      <c r="H32" s="310"/>
      <c r="I32" s="310"/>
      <c r="J32" s="310"/>
      <c r="K32" s="312">
        <v>0</v>
      </c>
      <c r="L32" s="312"/>
      <c r="M32" s="312">
        <v>0</v>
      </c>
      <c r="N32" s="312"/>
      <c r="O32" s="312"/>
      <c r="P32" s="312">
        <v>0</v>
      </c>
      <c r="Q32" s="312"/>
      <c r="R32" s="312"/>
      <c r="S32" s="308">
        <v>0</v>
      </c>
      <c r="T32" s="309"/>
    </row>
  </sheetData>
  <mergeCells count="123">
    <mergeCell ref="E7:M7"/>
    <mergeCell ref="E11:M11"/>
    <mergeCell ref="E9:M9"/>
    <mergeCell ref="A32:B32"/>
    <mergeCell ref="D32:J32"/>
    <mergeCell ref="K32:L32"/>
    <mergeCell ref="M32:O32"/>
    <mergeCell ref="P32:R32"/>
    <mergeCell ref="S32:T32"/>
    <mergeCell ref="A31:B31"/>
    <mergeCell ref="D31:J31"/>
    <mergeCell ref="K31:L31"/>
    <mergeCell ref="M31:O31"/>
    <mergeCell ref="P31:R31"/>
    <mergeCell ref="S31:T31"/>
    <mergeCell ref="A30:B30"/>
    <mergeCell ref="D30:J30"/>
    <mergeCell ref="K30:L30"/>
    <mergeCell ref="M30:O30"/>
    <mergeCell ref="P30:R30"/>
    <mergeCell ref="S30:T30"/>
    <mergeCell ref="A29:B29"/>
    <mergeCell ref="D29:J29"/>
    <mergeCell ref="K29:L29"/>
    <mergeCell ref="M29:O29"/>
    <mergeCell ref="P29:R29"/>
    <mergeCell ref="S29:T29"/>
    <mergeCell ref="A28:B28"/>
    <mergeCell ref="D28:J28"/>
    <mergeCell ref="K28:L28"/>
    <mergeCell ref="M28:O28"/>
    <mergeCell ref="P28:R28"/>
    <mergeCell ref="S28:T28"/>
    <mergeCell ref="A27:B27"/>
    <mergeCell ref="D27:J27"/>
    <mergeCell ref="K27:L27"/>
    <mergeCell ref="M27:O27"/>
    <mergeCell ref="P27:R27"/>
    <mergeCell ref="S27:T27"/>
    <mergeCell ref="A26:B26"/>
    <mergeCell ref="D26:J26"/>
    <mergeCell ref="K26:L26"/>
    <mergeCell ref="M26:O26"/>
    <mergeCell ref="P26:R26"/>
    <mergeCell ref="S26:T26"/>
    <mergeCell ref="A25:B25"/>
    <mergeCell ref="D25:J25"/>
    <mergeCell ref="K25:L25"/>
    <mergeCell ref="M25:O25"/>
    <mergeCell ref="P25:R25"/>
    <mergeCell ref="S25:T25"/>
    <mergeCell ref="A24:B24"/>
    <mergeCell ref="D24:J24"/>
    <mergeCell ref="K24:L24"/>
    <mergeCell ref="M24:O24"/>
    <mergeCell ref="P24:R24"/>
    <mergeCell ref="S24:T24"/>
    <mergeCell ref="A23:B23"/>
    <mergeCell ref="D23:J23"/>
    <mergeCell ref="K23:L23"/>
    <mergeCell ref="M23:O23"/>
    <mergeCell ref="P23:R23"/>
    <mergeCell ref="S23:T23"/>
    <mergeCell ref="A22:B22"/>
    <mergeCell ref="D22:J22"/>
    <mergeCell ref="K22:L22"/>
    <mergeCell ref="M22:O22"/>
    <mergeCell ref="P22:R22"/>
    <mergeCell ref="S22:T22"/>
    <mergeCell ref="A21:B21"/>
    <mergeCell ref="D21:J21"/>
    <mergeCell ref="K21:L21"/>
    <mergeCell ref="M21:O21"/>
    <mergeCell ref="P21:R21"/>
    <mergeCell ref="S21:T21"/>
    <mergeCell ref="A20:B20"/>
    <mergeCell ref="D20:J20"/>
    <mergeCell ref="K20:L20"/>
    <mergeCell ref="M20:O20"/>
    <mergeCell ref="P20:R20"/>
    <mergeCell ref="S20:T20"/>
    <mergeCell ref="A19:B19"/>
    <mergeCell ref="D19:J19"/>
    <mergeCell ref="K19:L19"/>
    <mergeCell ref="M19:O19"/>
    <mergeCell ref="P19:R19"/>
    <mergeCell ref="S19:T19"/>
    <mergeCell ref="A18:B18"/>
    <mergeCell ref="D18:J18"/>
    <mergeCell ref="K18:L18"/>
    <mergeCell ref="M18:O18"/>
    <mergeCell ref="P18:R18"/>
    <mergeCell ref="S18:T18"/>
    <mergeCell ref="A17:B17"/>
    <mergeCell ref="D17:J17"/>
    <mergeCell ref="K17:L17"/>
    <mergeCell ref="M17:O17"/>
    <mergeCell ref="P17:R17"/>
    <mergeCell ref="S17:T17"/>
    <mergeCell ref="A2:F2"/>
    <mergeCell ref="A1:F1"/>
    <mergeCell ref="A16:B16"/>
    <mergeCell ref="D16:J16"/>
    <mergeCell ref="K16:L16"/>
    <mergeCell ref="M16:O16"/>
    <mergeCell ref="P16:R16"/>
    <mergeCell ref="S16:T16"/>
    <mergeCell ref="H13:K13"/>
    <mergeCell ref="A15:B15"/>
    <mergeCell ref="D15:J15"/>
    <mergeCell ref="K15:L15"/>
    <mergeCell ref="M15:O15"/>
    <mergeCell ref="P15:R15"/>
    <mergeCell ref="O2:P3"/>
    <mergeCell ref="R2:S3"/>
    <mergeCell ref="N5:P8"/>
    <mergeCell ref="R6:S9"/>
    <mergeCell ref="S15:T15"/>
    <mergeCell ref="A3:F3"/>
    <mergeCell ref="A4:F4"/>
    <mergeCell ref="A5:F5"/>
    <mergeCell ref="A6:F6"/>
    <mergeCell ref="F8:M8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F5F45-A601-4426-B9FC-09201B4ED8A8}">
  <dimension ref="A1:T18"/>
  <sheetViews>
    <sheetView workbookViewId="0">
      <selection activeCell="G31" sqref="G31"/>
    </sheetView>
  </sheetViews>
  <sheetFormatPr defaultRowHeight="15" x14ac:dyDescent="0.25"/>
  <cols>
    <col min="8" max="10" width="3.140625" customWidth="1"/>
    <col min="11" max="11" width="4.140625" customWidth="1"/>
    <col min="13" max="14" width="3.140625" customWidth="1"/>
    <col min="16" max="17" width="3.140625" customWidth="1"/>
    <col min="18" max="18" width="6.140625" customWidth="1"/>
    <col min="19" max="19" width="3.140625" customWidth="1"/>
  </cols>
  <sheetData>
    <row r="1" spans="1:20" ht="15" customHeight="1" x14ac:dyDescent="0.25">
      <c r="A1" s="140" t="s">
        <v>73</v>
      </c>
      <c r="B1" s="140"/>
      <c r="C1" s="140"/>
      <c r="D1" s="140"/>
      <c r="E1" s="140"/>
      <c r="F1" s="7"/>
    </row>
    <row r="2" spans="1:20" x14ac:dyDescent="0.25">
      <c r="A2" s="140" t="s">
        <v>74</v>
      </c>
      <c r="B2" s="140"/>
      <c r="C2" s="140"/>
      <c r="D2" s="140"/>
      <c r="E2" s="140"/>
      <c r="F2" s="140"/>
      <c r="O2" s="136"/>
      <c r="P2" s="137"/>
      <c r="R2" s="138"/>
      <c r="S2" s="137"/>
    </row>
    <row r="3" spans="1:20" ht="15" customHeight="1" x14ac:dyDescent="0.25">
      <c r="A3" s="140" t="s">
        <v>75</v>
      </c>
      <c r="B3" s="140"/>
      <c r="C3" s="140"/>
      <c r="D3" s="140"/>
      <c r="E3" s="140"/>
      <c r="O3" s="137"/>
      <c r="P3" s="137"/>
      <c r="R3" s="137"/>
      <c r="S3" s="137"/>
    </row>
    <row r="4" spans="1:20" x14ac:dyDescent="0.25">
      <c r="A4" s="140" t="s">
        <v>135</v>
      </c>
      <c r="B4" s="140"/>
      <c r="C4" s="140"/>
      <c r="D4" s="140"/>
      <c r="E4" s="140"/>
    </row>
    <row r="5" spans="1:20" x14ac:dyDescent="0.25">
      <c r="B5" s="7"/>
      <c r="C5" s="7"/>
      <c r="D5" s="7"/>
      <c r="E5" s="7"/>
      <c r="N5" s="136"/>
      <c r="O5" s="137"/>
      <c r="P5" s="137"/>
    </row>
    <row r="6" spans="1:20" x14ac:dyDescent="0.25">
      <c r="B6" s="7"/>
      <c r="C6" s="144" t="s">
        <v>137</v>
      </c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37"/>
      <c r="O6" s="137"/>
      <c r="P6" s="137"/>
      <c r="R6" s="139"/>
      <c r="S6" s="137"/>
    </row>
    <row r="7" spans="1:20" x14ac:dyDescent="0.25">
      <c r="B7" s="7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37"/>
      <c r="O7" s="137"/>
      <c r="P7" s="137"/>
      <c r="R7" s="137"/>
      <c r="S7" s="137"/>
    </row>
    <row r="8" spans="1:20" x14ac:dyDescent="0.25">
      <c r="B8" s="8"/>
      <c r="C8" s="144" t="s">
        <v>28</v>
      </c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37"/>
      <c r="O8" s="137"/>
      <c r="P8" s="137"/>
      <c r="R8" s="137"/>
      <c r="S8" s="137"/>
    </row>
    <row r="9" spans="1:20" x14ac:dyDescent="0.25">
      <c r="B9" s="7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R9" s="137"/>
      <c r="S9" s="137"/>
    </row>
    <row r="10" spans="1:20" x14ac:dyDescent="0.25">
      <c r="B10" s="7"/>
      <c r="C10" s="144" t="s">
        <v>76</v>
      </c>
      <c r="D10" s="144"/>
      <c r="E10" s="144"/>
      <c r="F10" s="144"/>
      <c r="G10" s="144"/>
      <c r="H10" s="144"/>
      <c r="I10" s="144"/>
      <c r="J10" s="144"/>
      <c r="K10" s="144"/>
      <c r="L10" s="144"/>
      <c r="M10" s="144"/>
    </row>
    <row r="11" spans="1:20" x14ac:dyDescent="0.25">
      <c r="G11" s="6"/>
      <c r="H11" s="6"/>
      <c r="I11" s="6"/>
      <c r="J11" s="6"/>
      <c r="K11" s="6"/>
      <c r="L11" s="6"/>
    </row>
    <row r="12" spans="1:20" x14ac:dyDescent="0.25">
      <c r="H12" s="179"/>
      <c r="I12" s="137"/>
      <c r="J12" s="137"/>
      <c r="K12" s="137"/>
    </row>
    <row r="14" spans="1:20" s="109" customFormat="1" ht="30" customHeight="1" x14ac:dyDescent="0.25">
      <c r="A14" s="340" t="s">
        <v>2</v>
      </c>
      <c r="B14" s="341"/>
      <c r="C14" s="342" t="s">
        <v>3</v>
      </c>
      <c r="D14" s="343" t="s">
        <v>13</v>
      </c>
      <c r="E14" s="344"/>
      <c r="F14" s="344"/>
      <c r="G14" s="344"/>
      <c r="H14" s="344"/>
      <c r="I14" s="344"/>
      <c r="J14" s="344"/>
      <c r="K14" s="343" t="s">
        <v>5</v>
      </c>
      <c r="L14" s="344"/>
      <c r="M14" s="343" t="s">
        <v>6</v>
      </c>
      <c r="N14" s="344"/>
      <c r="O14" s="344"/>
      <c r="P14" s="345" t="s">
        <v>7</v>
      </c>
      <c r="Q14" s="344"/>
      <c r="R14" s="344"/>
      <c r="S14" s="343" t="s">
        <v>8</v>
      </c>
      <c r="T14" s="344"/>
    </row>
    <row r="15" spans="1:20" s="109" customFormat="1" ht="20.100000000000001" customHeight="1" x14ac:dyDescent="0.25">
      <c r="A15" s="346"/>
      <c r="B15" s="347"/>
      <c r="C15" s="348"/>
      <c r="D15" s="346" t="s">
        <v>14</v>
      </c>
      <c r="E15" s="347"/>
      <c r="F15" s="347"/>
      <c r="G15" s="347"/>
      <c r="H15" s="347"/>
      <c r="I15" s="347"/>
      <c r="J15" s="347"/>
      <c r="K15" s="349">
        <v>1211927.24</v>
      </c>
      <c r="L15" s="347"/>
      <c r="M15" s="349">
        <v>2270</v>
      </c>
      <c r="N15" s="347"/>
      <c r="O15" s="347"/>
      <c r="P15" s="349">
        <v>0.19</v>
      </c>
      <c r="Q15" s="347"/>
      <c r="R15" s="347"/>
      <c r="S15" s="349">
        <v>1214197.24</v>
      </c>
      <c r="T15" s="347"/>
    </row>
    <row r="16" spans="1:20" ht="22.5" x14ac:dyDescent="0.25">
      <c r="A16" s="350"/>
      <c r="B16" s="351"/>
      <c r="C16" s="352" t="s">
        <v>77</v>
      </c>
      <c r="D16" s="350" t="s">
        <v>78</v>
      </c>
      <c r="E16" s="351"/>
      <c r="F16" s="351"/>
      <c r="G16" s="351"/>
      <c r="H16" s="351"/>
      <c r="I16" s="351"/>
      <c r="J16" s="351"/>
      <c r="K16" s="353">
        <v>1211927.24</v>
      </c>
      <c r="L16" s="351"/>
      <c r="M16" s="353">
        <v>2270</v>
      </c>
      <c r="N16" s="351"/>
      <c r="O16" s="351"/>
      <c r="P16" s="353">
        <v>0.19</v>
      </c>
      <c r="Q16" s="351"/>
      <c r="R16" s="351"/>
      <c r="S16" s="353">
        <v>1214197.24</v>
      </c>
      <c r="T16" s="351"/>
    </row>
    <row r="17" spans="1:20" ht="22.5" x14ac:dyDescent="0.25">
      <c r="A17" s="350"/>
      <c r="B17" s="351"/>
      <c r="C17" s="352" t="s">
        <v>79</v>
      </c>
      <c r="D17" s="350" t="s">
        <v>80</v>
      </c>
      <c r="E17" s="351"/>
      <c r="F17" s="351"/>
      <c r="G17" s="351"/>
      <c r="H17" s="351"/>
      <c r="I17" s="351"/>
      <c r="J17" s="351"/>
      <c r="K17" s="353">
        <v>1207114.74</v>
      </c>
      <c r="L17" s="351"/>
      <c r="M17" s="353">
        <v>970</v>
      </c>
      <c r="N17" s="351"/>
      <c r="O17" s="351"/>
      <c r="P17" s="353">
        <v>0.08</v>
      </c>
      <c r="Q17" s="351"/>
      <c r="R17" s="351"/>
      <c r="S17" s="353">
        <v>1208084.74</v>
      </c>
      <c r="T17" s="351"/>
    </row>
    <row r="18" spans="1:20" ht="22.5" x14ac:dyDescent="0.25">
      <c r="A18" s="350"/>
      <c r="B18" s="351"/>
      <c r="C18" s="352" t="s">
        <v>81</v>
      </c>
      <c r="D18" s="350" t="s">
        <v>82</v>
      </c>
      <c r="E18" s="351"/>
      <c r="F18" s="351"/>
      <c r="G18" s="351"/>
      <c r="H18" s="351"/>
      <c r="I18" s="351"/>
      <c r="J18" s="351"/>
      <c r="K18" s="353">
        <v>4812.5</v>
      </c>
      <c r="L18" s="351"/>
      <c r="M18" s="353">
        <v>1300</v>
      </c>
      <c r="N18" s="351"/>
      <c r="O18" s="351"/>
      <c r="P18" s="353">
        <v>27.01</v>
      </c>
      <c r="Q18" s="351"/>
      <c r="R18" s="351"/>
      <c r="S18" s="353">
        <v>6112.5</v>
      </c>
      <c r="T18" s="351"/>
    </row>
  </sheetData>
  <mergeCells count="44">
    <mergeCell ref="S18:T18"/>
    <mergeCell ref="A17:B17"/>
    <mergeCell ref="D17:J17"/>
    <mergeCell ref="K17:L17"/>
    <mergeCell ref="M17:O17"/>
    <mergeCell ref="P17:R17"/>
    <mergeCell ref="S17:T17"/>
    <mergeCell ref="A18:B18"/>
    <mergeCell ref="D18:J18"/>
    <mergeCell ref="K18:L18"/>
    <mergeCell ref="M18:O18"/>
    <mergeCell ref="P18:R18"/>
    <mergeCell ref="S16:T16"/>
    <mergeCell ref="A15:B15"/>
    <mergeCell ref="D15:J15"/>
    <mergeCell ref="K15:L15"/>
    <mergeCell ref="M15:O15"/>
    <mergeCell ref="P15:R15"/>
    <mergeCell ref="S15:T15"/>
    <mergeCell ref="A16:B16"/>
    <mergeCell ref="D16:J16"/>
    <mergeCell ref="K16:L16"/>
    <mergeCell ref="M16:O16"/>
    <mergeCell ref="P16:R16"/>
    <mergeCell ref="A14:B14"/>
    <mergeCell ref="D14:J14"/>
    <mergeCell ref="K14:L14"/>
    <mergeCell ref="M14:O14"/>
    <mergeCell ref="P14:R14"/>
    <mergeCell ref="S14:T14"/>
    <mergeCell ref="N5:P8"/>
    <mergeCell ref="R6:S9"/>
    <mergeCell ref="H12:K12"/>
    <mergeCell ref="C6:M6"/>
    <mergeCell ref="C7:M7"/>
    <mergeCell ref="C8:M8"/>
    <mergeCell ref="C9:M9"/>
    <mergeCell ref="C10:M10"/>
    <mergeCell ref="A4:E4"/>
    <mergeCell ref="O2:P3"/>
    <mergeCell ref="R2:S3"/>
    <mergeCell ref="A1:E1"/>
    <mergeCell ref="A2:F2"/>
    <mergeCell ref="A3:E3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1C772-919E-4A37-A2D5-440130158981}">
  <dimension ref="A1:F46"/>
  <sheetViews>
    <sheetView tabSelected="1" workbookViewId="0">
      <selection activeCell="A8" sqref="A8:F8"/>
    </sheetView>
  </sheetViews>
  <sheetFormatPr defaultRowHeight="15" x14ac:dyDescent="0.25"/>
  <cols>
    <col min="1" max="1" width="15.7109375" customWidth="1"/>
    <col min="2" max="2" width="30.7109375" customWidth="1"/>
    <col min="3" max="6" width="15.7109375" customWidth="1"/>
  </cols>
  <sheetData>
    <row r="1" spans="1:6" ht="18.75" x14ac:dyDescent="0.25">
      <c r="A1" s="202"/>
      <c r="B1" s="203"/>
      <c r="C1" s="13"/>
      <c r="D1" s="13"/>
      <c r="E1" s="13"/>
      <c r="F1" s="13"/>
    </row>
    <row r="2" spans="1:6" ht="18.75" x14ac:dyDescent="0.25">
      <c r="A2" s="204" t="s">
        <v>83</v>
      </c>
      <c r="B2" s="205"/>
      <c r="C2" s="13"/>
      <c r="D2" s="13"/>
      <c r="E2" s="13"/>
      <c r="F2" s="13"/>
    </row>
    <row r="3" spans="1:6" ht="18.75" x14ac:dyDescent="0.25">
      <c r="A3" s="204" t="s">
        <v>74</v>
      </c>
      <c r="B3" s="205"/>
      <c r="C3" s="13"/>
      <c r="D3" s="13"/>
      <c r="E3" s="13"/>
      <c r="F3" s="13"/>
    </row>
    <row r="4" spans="1:6" ht="18.75" x14ac:dyDescent="0.25">
      <c r="A4" s="204" t="s">
        <v>75</v>
      </c>
      <c r="B4" s="205"/>
      <c r="C4" s="13"/>
      <c r="D4" s="13"/>
      <c r="E4" s="13"/>
      <c r="F4" s="13"/>
    </row>
    <row r="5" spans="1:6" ht="18.75" x14ac:dyDescent="0.25">
      <c r="A5" s="204" t="s">
        <v>135</v>
      </c>
      <c r="B5" s="206"/>
      <c r="C5" s="13"/>
      <c r="D5" s="13"/>
      <c r="E5" s="13"/>
      <c r="F5" s="13"/>
    </row>
    <row r="6" spans="1:6" ht="18.75" x14ac:dyDescent="0.25">
      <c r="A6" s="14"/>
      <c r="B6" s="13"/>
      <c r="C6" s="13"/>
      <c r="D6" s="13"/>
      <c r="E6" s="13"/>
      <c r="F6" s="13"/>
    </row>
    <row r="7" spans="1:6" ht="18.75" x14ac:dyDescent="0.25">
      <c r="A7" s="14"/>
      <c r="B7" s="13"/>
      <c r="C7" s="13"/>
      <c r="D7" s="13"/>
      <c r="E7" s="13"/>
      <c r="F7" s="13"/>
    </row>
    <row r="8" spans="1:6" ht="15.75" x14ac:dyDescent="0.25">
      <c r="A8" s="201" t="s">
        <v>137</v>
      </c>
      <c r="B8" s="201"/>
      <c r="C8" s="201"/>
      <c r="D8" s="201"/>
      <c r="E8" s="201"/>
      <c r="F8" s="201"/>
    </row>
    <row r="9" spans="1:6" ht="15.75" x14ac:dyDescent="0.25">
      <c r="A9" s="15"/>
      <c r="B9" s="15"/>
      <c r="C9" s="15"/>
      <c r="D9" s="15"/>
      <c r="E9" s="15"/>
      <c r="F9" s="15"/>
    </row>
    <row r="10" spans="1:6" ht="18.75" x14ac:dyDescent="0.25">
      <c r="A10" s="13"/>
      <c r="B10" s="199" t="s">
        <v>84</v>
      </c>
      <c r="C10" s="200"/>
      <c r="D10" s="200"/>
      <c r="E10" s="200"/>
      <c r="F10" s="200"/>
    </row>
    <row r="11" spans="1:6" ht="18.75" x14ac:dyDescent="0.25">
      <c r="A11" s="13"/>
      <c r="B11" s="16"/>
      <c r="C11" s="13"/>
      <c r="D11" s="13"/>
      <c r="E11" s="13"/>
      <c r="F11" s="13"/>
    </row>
    <row r="12" spans="1:6" ht="15.75" x14ac:dyDescent="0.25">
      <c r="A12" s="201" t="s">
        <v>85</v>
      </c>
      <c r="B12" s="201"/>
      <c r="C12" s="201"/>
      <c r="D12" s="201"/>
      <c r="E12" s="201"/>
      <c r="F12" s="201"/>
    </row>
    <row r="13" spans="1:6" ht="15.75" x14ac:dyDescent="0.25">
      <c r="A13" s="15"/>
      <c r="B13" s="15"/>
      <c r="C13" s="15"/>
      <c r="D13" s="15"/>
      <c r="E13" s="15"/>
      <c r="F13" s="15"/>
    </row>
    <row r="14" spans="1:6" ht="15.75" x14ac:dyDescent="0.25">
      <c r="A14" s="15"/>
      <c r="B14" s="15"/>
      <c r="C14" s="15"/>
      <c r="D14" s="15"/>
      <c r="E14" s="15"/>
      <c r="F14" s="15"/>
    </row>
    <row r="15" spans="1:6" ht="18.75" x14ac:dyDescent="0.25">
      <c r="A15" s="13"/>
      <c r="B15" s="13"/>
      <c r="C15" s="13"/>
      <c r="D15" s="13"/>
      <c r="E15" s="13"/>
      <c r="F15" s="13"/>
    </row>
    <row r="16" spans="1:6" ht="25.5" x14ac:dyDescent="0.25">
      <c r="A16" s="17" t="s">
        <v>86</v>
      </c>
      <c r="B16" s="18" t="s">
        <v>87</v>
      </c>
      <c r="C16" s="19" t="s">
        <v>5</v>
      </c>
      <c r="D16" s="19" t="s">
        <v>88</v>
      </c>
      <c r="E16" s="17" t="s">
        <v>89</v>
      </c>
      <c r="F16" s="17" t="s">
        <v>8</v>
      </c>
    </row>
    <row r="17" spans="1:6" x14ac:dyDescent="0.25">
      <c r="A17" s="20">
        <v>1</v>
      </c>
      <c r="B17" s="20">
        <v>2</v>
      </c>
      <c r="C17" s="20">
        <v>3</v>
      </c>
      <c r="D17" s="20">
        <v>4</v>
      </c>
      <c r="E17" s="20">
        <v>5</v>
      </c>
      <c r="F17" s="20">
        <v>6</v>
      </c>
    </row>
    <row r="18" spans="1:6" ht="30" customHeight="1" x14ac:dyDescent="0.25">
      <c r="A18" s="74">
        <v>8</v>
      </c>
      <c r="B18" s="74" t="s">
        <v>21</v>
      </c>
      <c r="C18" s="75">
        <v>0</v>
      </c>
      <c r="D18" s="75">
        <v>0</v>
      </c>
      <c r="E18" s="76">
        <v>0</v>
      </c>
      <c r="F18" s="76">
        <v>0</v>
      </c>
    </row>
    <row r="19" spans="1:6" ht="30" customHeight="1" x14ac:dyDescent="0.25">
      <c r="A19" s="77">
        <v>84</v>
      </c>
      <c r="B19" s="78" t="s">
        <v>90</v>
      </c>
      <c r="C19" s="75">
        <v>0</v>
      </c>
      <c r="D19" s="75">
        <v>0</v>
      </c>
      <c r="E19" s="76">
        <v>0</v>
      </c>
      <c r="F19" s="76">
        <v>0</v>
      </c>
    </row>
    <row r="20" spans="1:6" x14ac:dyDescent="0.25">
      <c r="A20" s="77">
        <v>81</v>
      </c>
      <c r="B20" s="79"/>
      <c r="C20" s="80">
        <v>0</v>
      </c>
      <c r="D20" s="80">
        <v>0</v>
      </c>
      <c r="E20" s="76">
        <v>0</v>
      </c>
      <c r="F20" s="76">
        <v>0</v>
      </c>
    </row>
    <row r="21" spans="1:6" x14ac:dyDescent="0.25">
      <c r="A21" s="77"/>
      <c r="B21" s="79"/>
      <c r="C21" s="80"/>
      <c r="D21" s="80"/>
      <c r="E21" s="76"/>
      <c r="F21" s="76"/>
    </row>
    <row r="22" spans="1:6" ht="35.1" customHeight="1" x14ac:dyDescent="0.25">
      <c r="A22" s="74">
        <v>5</v>
      </c>
      <c r="B22" s="81" t="s">
        <v>22</v>
      </c>
      <c r="C22" s="80">
        <v>0</v>
      </c>
      <c r="D22" s="80">
        <v>0</v>
      </c>
      <c r="E22" s="76">
        <v>0</v>
      </c>
      <c r="F22" s="76">
        <v>0</v>
      </c>
    </row>
    <row r="23" spans="1:6" ht="30" customHeight="1" x14ac:dyDescent="0.25">
      <c r="A23" s="77">
        <v>54</v>
      </c>
      <c r="B23" s="82" t="s">
        <v>91</v>
      </c>
      <c r="C23" s="80">
        <v>0</v>
      </c>
      <c r="D23" s="80">
        <v>0</v>
      </c>
      <c r="E23" s="76">
        <v>0</v>
      </c>
      <c r="F23" s="76">
        <v>0</v>
      </c>
    </row>
    <row r="24" spans="1:6" x14ac:dyDescent="0.25">
      <c r="A24" s="77"/>
      <c r="B24" s="82"/>
      <c r="C24" s="80"/>
      <c r="D24" s="80"/>
      <c r="E24" s="76"/>
      <c r="F24" s="76"/>
    </row>
    <row r="25" spans="1:6" ht="15.75" thickBot="1" x14ac:dyDescent="0.3">
      <c r="A25" s="83" t="s">
        <v>92</v>
      </c>
      <c r="B25" s="84"/>
      <c r="C25" s="85"/>
      <c r="D25" s="85"/>
      <c r="E25" s="86"/>
      <c r="F25" s="86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ht="15.75" x14ac:dyDescent="0.25">
      <c r="A31" s="21"/>
      <c r="B31" s="201" t="s">
        <v>93</v>
      </c>
      <c r="C31" s="201"/>
      <c r="D31" s="201"/>
      <c r="E31" s="201"/>
      <c r="F31" s="201"/>
    </row>
    <row r="32" spans="1:6" ht="18.75" x14ac:dyDescent="0.25">
      <c r="A32" s="21"/>
      <c r="B32" s="13"/>
      <c r="C32" s="13"/>
      <c r="D32" s="13"/>
      <c r="E32" s="13"/>
      <c r="F32" s="13"/>
    </row>
    <row r="33" spans="1:6" ht="25.5" x14ac:dyDescent="0.25">
      <c r="A33" s="17" t="s">
        <v>86</v>
      </c>
      <c r="B33" s="18" t="s">
        <v>87</v>
      </c>
      <c r="C33" s="19" t="s">
        <v>5</v>
      </c>
      <c r="D33" s="19" t="s">
        <v>88</v>
      </c>
      <c r="E33" s="17" t="s">
        <v>89</v>
      </c>
      <c r="F33" s="17" t="s">
        <v>8</v>
      </c>
    </row>
    <row r="34" spans="1:6" x14ac:dyDescent="0.25">
      <c r="A34" s="20">
        <v>1</v>
      </c>
      <c r="B34" s="20">
        <v>2</v>
      </c>
      <c r="C34" s="20">
        <v>3</v>
      </c>
      <c r="D34" s="20">
        <v>4</v>
      </c>
      <c r="E34" s="20">
        <v>5</v>
      </c>
      <c r="F34" s="20">
        <v>6</v>
      </c>
    </row>
    <row r="35" spans="1:6" x14ac:dyDescent="0.25">
      <c r="A35" s="74">
        <v>1</v>
      </c>
      <c r="B35" s="74" t="s">
        <v>94</v>
      </c>
      <c r="C35" s="75">
        <v>0</v>
      </c>
      <c r="D35" s="75">
        <v>0</v>
      </c>
      <c r="E35" s="76">
        <v>0</v>
      </c>
      <c r="F35" s="76">
        <v>0</v>
      </c>
    </row>
    <row r="36" spans="1:6" x14ac:dyDescent="0.25">
      <c r="A36" s="77">
        <v>11</v>
      </c>
      <c r="B36" s="78" t="s">
        <v>94</v>
      </c>
      <c r="C36" s="80">
        <v>0</v>
      </c>
      <c r="D36" s="80">
        <v>0</v>
      </c>
      <c r="E36" s="76">
        <v>0</v>
      </c>
      <c r="F36" s="76">
        <v>0</v>
      </c>
    </row>
    <row r="37" spans="1:6" x14ac:dyDescent="0.25">
      <c r="A37" s="74">
        <v>3</v>
      </c>
      <c r="B37" s="74" t="s">
        <v>95</v>
      </c>
      <c r="C37" s="75">
        <v>0</v>
      </c>
      <c r="D37" s="75">
        <v>0</v>
      </c>
      <c r="E37" s="76">
        <v>0</v>
      </c>
      <c r="F37" s="76">
        <v>0</v>
      </c>
    </row>
    <row r="38" spans="1:6" x14ac:dyDescent="0.25">
      <c r="A38" s="77">
        <v>31</v>
      </c>
      <c r="B38" s="78" t="s">
        <v>95</v>
      </c>
      <c r="C38" s="80">
        <v>0</v>
      </c>
      <c r="D38" s="80">
        <v>0</v>
      </c>
      <c r="E38" s="76">
        <v>0</v>
      </c>
      <c r="F38" s="76">
        <v>0</v>
      </c>
    </row>
    <row r="39" spans="1:6" x14ac:dyDescent="0.25">
      <c r="A39" s="74">
        <v>4</v>
      </c>
      <c r="B39" s="74" t="s">
        <v>96</v>
      </c>
      <c r="C39" s="75">
        <v>0</v>
      </c>
      <c r="D39" s="75">
        <v>0</v>
      </c>
      <c r="E39" s="76">
        <v>0</v>
      </c>
      <c r="F39" s="76">
        <v>0</v>
      </c>
    </row>
    <row r="40" spans="1:6" ht="30" customHeight="1" x14ac:dyDescent="0.25">
      <c r="A40" s="77">
        <v>43</v>
      </c>
      <c r="B40" s="78" t="s">
        <v>97</v>
      </c>
      <c r="C40" s="80">
        <v>0</v>
      </c>
      <c r="D40" s="80">
        <v>0</v>
      </c>
      <c r="E40" s="76">
        <v>0</v>
      </c>
      <c r="F40" s="76">
        <v>0</v>
      </c>
    </row>
    <row r="41" spans="1:6" x14ac:dyDescent="0.25">
      <c r="A41" s="77">
        <v>5</v>
      </c>
      <c r="B41" s="78" t="s">
        <v>98</v>
      </c>
      <c r="C41" s="80">
        <v>0</v>
      </c>
      <c r="D41" s="80">
        <v>0</v>
      </c>
      <c r="E41" s="76">
        <v>0</v>
      </c>
      <c r="F41" s="76">
        <v>0</v>
      </c>
    </row>
    <row r="42" spans="1:6" x14ac:dyDescent="0.25">
      <c r="A42" s="77" t="s">
        <v>99</v>
      </c>
      <c r="B42" s="78" t="s">
        <v>100</v>
      </c>
      <c r="C42" s="80">
        <v>0</v>
      </c>
      <c r="D42" s="80">
        <v>0</v>
      </c>
      <c r="E42" s="76">
        <v>0</v>
      </c>
      <c r="F42" s="76">
        <v>0</v>
      </c>
    </row>
    <row r="43" spans="1:6" ht="30" customHeight="1" x14ac:dyDescent="0.25">
      <c r="A43" s="77" t="s">
        <v>101</v>
      </c>
      <c r="B43" s="78" t="s">
        <v>102</v>
      </c>
      <c r="C43" s="80">
        <v>0</v>
      </c>
      <c r="D43" s="80">
        <v>0</v>
      </c>
      <c r="E43" s="76">
        <v>0</v>
      </c>
      <c r="F43" s="76">
        <v>0</v>
      </c>
    </row>
    <row r="44" spans="1:6" x14ac:dyDescent="0.25">
      <c r="A44" s="87" t="s">
        <v>103</v>
      </c>
      <c r="B44" s="78" t="s">
        <v>104</v>
      </c>
      <c r="C44" s="80">
        <v>0</v>
      </c>
      <c r="D44" s="80">
        <v>0</v>
      </c>
      <c r="E44" s="76">
        <v>0</v>
      </c>
      <c r="F44" s="76">
        <v>0</v>
      </c>
    </row>
    <row r="45" spans="1:6" x14ac:dyDescent="0.25">
      <c r="A45" s="77" t="s">
        <v>105</v>
      </c>
      <c r="B45" s="78" t="s">
        <v>106</v>
      </c>
      <c r="C45" s="80">
        <v>0</v>
      </c>
      <c r="D45" s="80">
        <v>0</v>
      </c>
      <c r="E45" s="76">
        <v>0</v>
      </c>
      <c r="F45" s="76">
        <v>0</v>
      </c>
    </row>
    <row r="46" spans="1:6" ht="15.75" thickBot="1" x14ac:dyDescent="0.3">
      <c r="A46" s="88"/>
      <c r="B46" s="85"/>
      <c r="C46" s="89"/>
      <c r="D46" s="89"/>
      <c r="E46" s="90"/>
      <c r="F46" s="90"/>
    </row>
  </sheetData>
  <mergeCells count="9">
    <mergeCell ref="B10:F10"/>
    <mergeCell ref="A12:F12"/>
    <mergeCell ref="B31:F31"/>
    <mergeCell ref="A1:B1"/>
    <mergeCell ref="A2:B2"/>
    <mergeCell ref="A3:B3"/>
    <mergeCell ref="A4:B4"/>
    <mergeCell ref="A5:B5"/>
    <mergeCell ref="A8:F8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0D80-0CFE-430E-86DD-1BCDB4AC2D0F}">
  <dimension ref="A1:AH99"/>
  <sheetViews>
    <sheetView topLeftCell="A22" workbookViewId="0">
      <selection activeCell="K25" sqref="K25:L25"/>
    </sheetView>
  </sheetViews>
  <sheetFormatPr defaultRowHeight="15" x14ac:dyDescent="0.25"/>
  <cols>
    <col min="9" max="10" width="4.7109375" customWidth="1"/>
    <col min="11" max="11" width="2.7109375" customWidth="1"/>
    <col min="12" max="12" width="11.28515625" bestFit="1" customWidth="1"/>
    <col min="14" max="14" width="2.7109375" customWidth="1"/>
    <col min="15" max="15" width="9.28515625" bestFit="1" customWidth="1"/>
    <col min="16" max="17" width="2.7109375" customWidth="1"/>
    <col min="18" max="18" width="5.7109375" customWidth="1"/>
    <col min="19" max="19" width="2.7109375" customWidth="1"/>
    <col min="20" max="20" width="10.140625" bestFit="1" customWidth="1"/>
  </cols>
  <sheetData>
    <row r="1" spans="1:34" ht="15" customHeight="1" x14ac:dyDescent="0.25">
      <c r="A1" s="140" t="s">
        <v>73</v>
      </c>
      <c r="B1" s="140"/>
      <c r="C1" s="140"/>
      <c r="D1" s="140"/>
      <c r="E1" s="140"/>
      <c r="F1" s="140"/>
      <c r="G1" s="140"/>
      <c r="H1" s="14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34" x14ac:dyDescent="0.25">
      <c r="A2" s="140" t="s">
        <v>74</v>
      </c>
      <c r="B2" s="140"/>
      <c r="C2" s="140"/>
      <c r="D2" s="140"/>
      <c r="E2" s="140"/>
      <c r="F2" s="140"/>
      <c r="G2" s="140"/>
      <c r="H2" s="2"/>
      <c r="I2" s="2"/>
      <c r="J2" s="2"/>
      <c r="K2" s="2"/>
      <c r="L2" s="2"/>
      <c r="M2" s="2"/>
      <c r="N2" s="2"/>
      <c r="O2" s="259"/>
      <c r="P2" s="137"/>
      <c r="Q2" s="2"/>
      <c r="R2" s="260"/>
      <c r="S2" s="137"/>
      <c r="T2" s="2"/>
    </row>
    <row r="3" spans="1:34" ht="15" customHeight="1" x14ac:dyDescent="0.25">
      <c r="A3" s="140" t="s">
        <v>75</v>
      </c>
      <c r="B3" s="140"/>
      <c r="C3" s="140"/>
      <c r="D3" s="140"/>
      <c r="E3" s="140"/>
      <c r="F3" s="140"/>
      <c r="G3" s="140"/>
      <c r="H3" s="140"/>
      <c r="I3" s="2"/>
      <c r="J3" s="2"/>
      <c r="K3" s="2"/>
      <c r="L3" s="2"/>
      <c r="M3" s="2"/>
      <c r="N3" s="2"/>
      <c r="O3" s="137"/>
      <c r="P3" s="137"/>
      <c r="Q3" s="2"/>
      <c r="R3" s="137"/>
      <c r="S3" s="137"/>
      <c r="T3" s="2"/>
    </row>
    <row r="4" spans="1:34" x14ac:dyDescent="0.25">
      <c r="A4" s="140" t="s">
        <v>135</v>
      </c>
      <c r="B4" s="140"/>
      <c r="C4" s="140"/>
      <c r="D4" s="140"/>
      <c r="E4" s="140"/>
      <c r="F4" s="140"/>
      <c r="G4" s="140"/>
      <c r="H4" s="140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34" x14ac:dyDescent="0.25">
      <c r="A5" s="140"/>
      <c r="B5" s="140"/>
      <c r="C5" s="140"/>
      <c r="D5" s="140"/>
      <c r="E5" s="140"/>
      <c r="F5" s="140"/>
      <c r="G5" s="140"/>
      <c r="H5" s="2"/>
      <c r="I5" s="2"/>
      <c r="J5" s="2"/>
      <c r="K5" s="2"/>
      <c r="L5" s="2"/>
      <c r="M5" s="2"/>
      <c r="N5" s="259"/>
      <c r="O5" s="137"/>
      <c r="P5" s="137"/>
      <c r="Q5" s="2"/>
      <c r="R5" s="2"/>
      <c r="S5" s="2"/>
      <c r="T5" s="2"/>
    </row>
    <row r="6" spans="1:34" x14ac:dyDescent="0.25">
      <c r="A6" s="2"/>
      <c r="B6" s="7"/>
      <c r="C6" s="7"/>
      <c r="D6" s="7"/>
      <c r="E6" s="144" t="s">
        <v>137</v>
      </c>
      <c r="F6" s="144"/>
      <c r="G6" s="144"/>
      <c r="H6" s="144"/>
      <c r="I6" s="144"/>
      <c r="J6" s="144"/>
      <c r="K6" s="144"/>
      <c r="L6" s="144"/>
      <c r="M6" s="144"/>
      <c r="N6" s="137"/>
      <c r="O6" s="137"/>
      <c r="P6" s="137"/>
      <c r="Q6" s="2"/>
      <c r="R6" s="137"/>
      <c r="S6" s="137"/>
      <c r="T6" s="2"/>
    </row>
    <row r="7" spans="1:34" x14ac:dyDescent="0.25">
      <c r="A7" s="2"/>
      <c r="B7" s="1"/>
      <c r="C7" s="7"/>
      <c r="D7" s="7"/>
      <c r="E7" s="142"/>
      <c r="F7" s="142"/>
      <c r="G7" s="142"/>
      <c r="H7" s="142"/>
      <c r="I7" s="142"/>
      <c r="J7" s="142"/>
      <c r="K7" s="142"/>
      <c r="L7" s="142"/>
      <c r="M7" s="142"/>
      <c r="N7" s="137"/>
      <c r="O7" s="137"/>
      <c r="P7" s="137"/>
      <c r="Q7" s="2"/>
      <c r="R7" s="137"/>
      <c r="S7" s="137"/>
      <c r="T7" s="2"/>
    </row>
    <row r="8" spans="1:34" x14ac:dyDescent="0.25">
      <c r="A8" s="2"/>
      <c r="B8" s="7"/>
      <c r="C8" s="7"/>
      <c r="D8" s="7"/>
      <c r="E8" s="144" t="s">
        <v>107</v>
      </c>
      <c r="F8" s="144"/>
      <c r="G8" s="144"/>
      <c r="H8" s="144"/>
      <c r="I8" s="144"/>
      <c r="J8" s="144"/>
      <c r="K8" s="144"/>
      <c r="L8" s="144"/>
      <c r="M8" s="144"/>
      <c r="N8" s="2"/>
      <c r="O8" s="2"/>
      <c r="P8" s="2"/>
      <c r="Q8" s="2"/>
      <c r="R8" s="137"/>
      <c r="S8" s="137"/>
      <c r="T8" s="2"/>
    </row>
    <row r="9" spans="1:34" x14ac:dyDescent="0.25">
      <c r="A9" s="2"/>
      <c r="B9" s="7"/>
      <c r="C9" s="7"/>
      <c r="D9" s="7"/>
      <c r="E9" s="142"/>
      <c r="F9" s="142"/>
      <c r="G9" s="142"/>
      <c r="H9" s="142"/>
      <c r="I9" s="142"/>
      <c r="J9" s="142"/>
      <c r="K9" s="142"/>
      <c r="L9" s="142"/>
      <c r="M9" s="142"/>
      <c r="N9" s="2"/>
      <c r="O9" s="2"/>
      <c r="P9" s="2"/>
      <c r="Q9" s="2"/>
      <c r="R9" s="2"/>
      <c r="S9" s="2"/>
      <c r="T9" s="2"/>
    </row>
    <row r="10" spans="1:34" x14ac:dyDescent="0.25">
      <c r="A10" s="2"/>
      <c r="B10" s="2"/>
      <c r="C10" s="2"/>
      <c r="D10" s="2"/>
      <c r="E10" s="144" t="s">
        <v>108</v>
      </c>
      <c r="F10" s="144"/>
      <c r="G10" s="144"/>
      <c r="H10" s="144"/>
      <c r="I10" s="144"/>
      <c r="J10" s="144"/>
      <c r="K10" s="144"/>
      <c r="L10" s="144"/>
      <c r="M10" s="144"/>
      <c r="N10" s="2"/>
      <c r="O10" s="2"/>
      <c r="P10" s="2"/>
      <c r="Q10" s="2"/>
      <c r="R10" s="2"/>
      <c r="S10" s="2"/>
      <c r="T10" s="2"/>
    </row>
    <row r="11" spans="1:3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34" s="93" customFormat="1" ht="24.95" customHeight="1" x14ac:dyDescent="0.2">
      <c r="A12" s="354" t="s">
        <v>2</v>
      </c>
      <c r="B12" s="355"/>
      <c r="C12" s="356" t="s">
        <v>3</v>
      </c>
      <c r="D12" s="357" t="s">
        <v>13</v>
      </c>
      <c r="E12" s="358"/>
      <c r="F12" s="358"/>
      <c r="G12" s="358"/>
      <c r="H12" s="358"/>
      <c r="I12" s="358"/>
      <c r="J12" s="358"/>
      <c r="K12" s="357" t="s">
        <v>5</v>
      </c>
      <c r="L12" s="359"/>
      <c r="M12" s="360" t="s">
        <v>6</v>
      </c>
      <c r="N12" s="358"/>
      <c r="O12" s="361"/>
      <c r="P12" s="360" t="s">
        <v>130</v>
      </c>
      <c r="Q12" s="358"/>
      <c r="R12" s="361"/>
      <c r="S12" s="360" t="s">
        <v>8</v>
      </c>
      <c r="T12" s="361"/>
    </row>
    <row r="13" spans="1:34" s="93" customFormat="1" ht="24.95" customHeight="1" x14ac:dyDescent="0.2">
      <c r="A13" s="356"/>
      <c r="B13" s="362"/>
      <c r="C13" s="363" t="s">
        <v>146</v>
      </c>
      <c r="D13" s="364"/>
      <c r="E13" s="364"/>
      <c r="F13" s="364"/>
      <c r="G13" s="364"/>
      <c r="H13" s="364"/>
      <c r="I13" s="364"/>
      <c r="J13" s="364"/>
      <c r="K13" s="365"/>
      <c r="L13" s="366">
        <v>1211927.24</v>
      </c>
      <c r="M13" s="367">
        <v>2270</v>
      </c>
      <c r="N13" s="368"/>
      <c r="O13" s="369"/>
      <c r="P13" s="365"/>
      <c r="Q13" s="370"/>
      <c r="R13" s="370">
        <v>0.19</v>
      </c>
      <c r="S13" s="371">
        <v>1214197.24</v>
      </c>
      <c r="T13" s="372"/>
    </row>
    <row r="14" spans="1:34" s="383" customFormat="1" ht="24.95" customHeight="1" x14ac:dyDescent="0.25">
      <c r="A14" s="373"/>
      <c r="B14" s="374"/>
      <c r="C14" s="375" t="s">
        <v>109</v>
      </c>
      <c r="D14" s="376" t="s">
        <v>110</v>
      </c>
      <c r="E14" s="377"/>
      <c r="F14" s="377"/>
      <c r="G14" s="377"/>
      <c r="H14" s="377"/>
      <c r="I14" s="377"/>
      <c r="J14" s="377"/>
      <c r="K14" s="377"/>
      <c r="L14" s="378">
        <v>1211927.24</v>
      </c>
      <c r="M14" s="379">
        <v>2270</v>
      </c>
      <c r="N14" s="380"/>
      <c r="O14" s="381"/>
      <c r="P14" s="382">
        <v>0.19</v>
      </c>
      <c r="Q14" s="380"/>
      <c r="R14" s="381"/>
      <c r="S14" s="379">
        <v>1214197.24</v>
      </c>
      <c r="T14" s="381"/>
      <c r="U14" s="297"/>
      <c r="V14" s="297"/>
      <c r="W14" s="297"/>
      <c r="X14" s="297"/>
      <c r="Y14" s="297"/>
      <c r="Z14" s="297"/>
      <c r="AA14" s="297"/>
      <c r="AB14" s="297"/>
      <c r="AC14" s="297"/>
      <c r="AD14" s="297"/>
      <c r="AE14" s="297"/>
      <c r="AF14" s="297"/>
      <c r="AG14" s="297"/>
      <c r="AH14" s="297"/>
    </row>
    <row r="15" spans="1:34" s="383" customFormat="1" ht="24.95" customHeight="1" x14ac:dyDescent="0.25">
      <c r="A15" s="373"/>
      <c r="B15" s="374"/>
      <c r="C15" s="375" t="s">
        <v>111</v>
      </c>
      <c r="D15" s="376" t="s">
        <v>112</v>
      </c>
      <c r="E15" s="377"/>
      <c r="F15" s="377"/>
      <c r="G15" s="377"/>
      <c r="H15" s="377"/>
      <c r="I15" s="377"/>
      <c r="J15" s="377"/>
      <c r="K15" s="384"/>
      <c r="L15" s="378">
        <v>1211927.24</v>
      </c>
      <c r="M15" s="379">
        <v>2270</v>
      </c>
      <c r="N15" s="380"/>
      <c r="O15" s="381"/>
      <c r="P15" s="382">
        <v>0.19</v>
      </c>
      <c r="Q15" s="380"/>
      <c r="R15" s="381"/>
      <c r="S15" s="379">
        <v>1214197.24</v>
      </c>
      <c r="T15" s="381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297"/>
      <c r="AG15" s="297"/>
      <c r="AH15" s="297"/>
    </row>
    <row r="16" spans="1:34" s="383" customFormat="1" ht="24.95" customHeight="1" x14ac:dyDescent="0.25">
      <c r="A16" s="385"/>
      <c r="B16" s="386"/>
      <c r="C16" s="387" t="s">
        <v>145</v>
      </c>
      <c r="D16" s="386"/>
      <c r="E16" s="386"/>
      <c r="F16" s="386"/>
      <c r="G16" s="386"/>
      <c r="H16" s="386"/>
      <c r="I16" s="386"/>
      <c r="J16" s="386"/>
      <c r="K16" s="379">
        <v>1211927.24</v>
      </c>
      <c r="L16" s="388"/>
      <c r="M16" s="379">
        <v>2270</v>
      </c>
      <c r="N16" s="380"/>
      <c r="O16" s="381"/>
      <c r="P16" s="382">
        <v>0.19</v>
      </c>
      <c r="Q16" s="380"/>
      <c r="R16" s="381"/>
      <c r="S16" s="379">
        <v>1214197.24</v>
      </c>
      <c r="T16" s="381"/>
      <c r="U16" s="297"/>
      <c r="V16" s="297"/>
      <c r="W16" s="297"/>
      <c r="X16" s="297"/>
      <c r="Y16" s="297"/>
      <c r="Z16" s="297"/>
      <c r="AA16" s="297"/>
      <c r="AB16" s="297"/>
      <c r="AC16" s="297"/>
      <c r="AD16" s="297"/>
      <c r="AE16" s="297"/>
      <c r="AF16" s="297"/>
      <c r="AG16" s="297"/>
      <c r="AH16" s="297"/>
    </row>
    <row r="17" spans="1:34" s="91" customFormat="1" x14ac:dyDescent="0.25">
      <c r="A17" s="223"/>
      <c r="B17" s="236"/>
      <c r="C17" s="130" t="s">
        <v>30</v>
      </c>
      <c r="D17" s="230" t="s">
        <v>31</v>
      </c>
      <c r="E17" s="236"/>
      <c r="F17" s="236"/>
      <c r="G17" s="236"/>
      <c r="H17" s="236"/>
      <c r="I17" s="236"/>
      <c r="J17" s="236"/>
      <c r="K17" s="220">
        <v>4812.5</v>
      </c>
      <c r="L17" s="237"/>
      <c r="M17" s="238">
        <v>1300</v>
      </c>
      <c r="N17" s="236"/>
      <c r="O17" s="239"/>
      <c r="P17" s="220">
        <v>27.01</v>
      </c>
      <c r="Q17" s="236"/>
      <c r="R17" s="239"/>
      <c r="S17" s="238">
        <v>6112.5</v>
      </c>
      <c r="T17" s="239"/>
    </row>
    <row r="18" spans="1:34" s="91" customFormat="1" x14ac:dyDescent="0.25">
      <c r="A18" s="223"/>
      <c r="B18" s="236"/>
      <c r="C18" s="130" t="s">
        <v>32</v>
      </c>
      <c r="D18" s="230" t="s">
        <v>31</v>
      </c>
      <c r="E18" s="236"/>
      <c r="F18" s="236"/>
      <c r="G18" s="236"/>
      <c r="H18" s="236"/>
      <c r="I18" s="236"/>
      <c r="J18" s="236"/>
      <c r="K18" s="220">
        <v>4812.5</v>
      </c>
      <c r="L18" s="237"/>
      <c r="M18" s="238">
        <v>1300</v>
      </c>
      <c r="N18" s="236"/>
      <c r="O18" s="239"/>
      <c r="P18" s="220">
        <v>27.01</v>
      </c>
      <c r="Q18" s="236"/>
      <c r="R18" s="239"/>
      <c r="S18" s="238">
        <v>6112.5</v>
      </c>
      <c r="T18" s="239"/>
    </row>
    <row r="19" spans="1:34" s="91" customFormat="1" x14ac:dyDescent="0.25">
      <c r="A19" s="223"/>
      <c r="B19" s="236"/>
      <c r="C19" s="130" t="s">
        <v>33</v>
      </c>
      <c r="D19" s="230" t="s">
        <v>34</v>
      </c>
      <c r="E19" s="236"/>
      <c r="F19" s="236"/>
      <c r="G19" s="236"/>
      <c r="H19" s="236"/>
      <c r="I19" s="236"/>
      <c r="J19" s="236"/>
      <c r="K19" s="220">
        <v>7791.36</v>
      </c>
      <c r="L19" s="237"/>
      <c r="M19" s="238">
        <v>700</v>
      </c>
      <c r="N19" s="236"/>
      <c r="O19" s="239"/>
      <c r="P19" s="220">
        <v>8.98</v>
      </c>
      <c r="Q19" s="236"/>
      <c r="R19" s="239"/>
      <c r="S19" s="238">
        <v>8491.36</v>
      </c>
      <c r="T19" s="239"/>
    </row>
    <row r="20" spans="1:34" s="98" customFormat="1" x14ac:dyDescent="0.25">
      <c r="A20" s="99"/>
      <c r="B20" s="100"/>
      <c r="C20" s="130" t="s">
        <v>141</v>
      </c>
      <c r="D20" s="230" t="s">
        <v>34</v>
      </c>
      <c r="E20" s="221"/>
      <c r="F20" s="100"/>
      <c r="G20" s="100"/>
      <c r="H20" s="100"/>
      <c r="I20" s="100"/>
      <c r="J20" s="100"/>
      <c r="K20" s="113"/>
      <c r="L20" s="115">
        <v>7791.36</v>
      </c>
      <c r="M20" s="116"/>
      <c r="N20" s="117"/>
      <c r="O20" s="115">
        <v>700</v>
      </c>
      <c r="P20" s="118"/>
      <c r="Q20" s="117"/>
      <c r="R20" s="115">
        <v>8.98</v>
      </c>
      <c r="S20" s="116"/>
      <c r="T20" s="115">
        <v>8491.36</v>
      </c>
    </row>
    <row r="21" spans="1:34" s="91" customFormat="1" x14ac:dyDescent="0.25">
      <c r="A21" s="223"/>
      <c r="B21" s="236"/>
      <c r="C21" s="130" t="s">
        <v>140</v>
      </c>
      <c r="D21" s="230" t="s">
        <v>34</v>
      </c>
      <c r="E21" s="236"/>
      <c r="F21" s="236"/>
      <c r="G21" s="236"/>
      <c r="H21" s="236"/>
      <c r="I21" s="236"/>
      <c r="J21" s="236"/>
      <c r="K21" s="220">
        <v>7791.36</v>
      </c>
      <c r="L21" s="237"/>
      <c r="M21" s="238">
        <v>700</v>
      </c>
      <c r="N21" s="236"/>
      <c r="O21" s="239"/>
      <c r="P21" s="220">
        <v>8.98</v>
      </c>
      <c r="Q21" s="236"/>
      <c r="R21" s="239"/>
      <c r="S21" s="238">
        <v>8491.36</v>
      </c>
      <c r="T21" s="239"/>
    </row>
    <row r="22" spans="1:34" s="96" customFormat="1" x14ac:dyDescent="0.25">
      <c r="A22" s="223"/>
      <c r="B22" s="236"/>
      <c r="C22" s="130" t="s">
        <v>36</v>
      </c>
      <c r="D22" s="230" t="s">
        <v>37</v>
      </c>
      <c r="E22" s="236"/>
      <c r="F22" s="236"/>
      <c r="G22" s="236"/>
      <c r="H22" s="236"/>
      <c r="I22" s="236"/>
      <c r="J22" s="236"/>
      <c r="K22" s="220">
        <v>73526.38</v>
      </c>
      <c r="L22" s="237"/>
      <c r="M22" s="238">
        <v>0</v>
      </c>
      <c r="N22" s="236"/>
      <c r="O22" s="239"/>
      <c r="P22" s="220">
        <v>0</v>
      </c>
      <c r="Q22" s="236"/>
      <c r="R22" s="239"/>
      <c r="S22" s="238">
        <v>73526.38</v>
      </c>
      <c r="T22" s="239"/>
    </row>
    <row r="23" spans="1:34" s="96" customFormat="1" ht="15" customHeight="1" x14ac:dyDescent="0.25">
      <c r="A23" s="223"/>
      <c r="B23" s="230"/>
      <c r="C23" s="130" t="s">
        <v>38</v>
      </c>
      <c r="D23" s="230" t="s">
        <v>37</v>
      </c>
      <c r="E23" s="230"/>
      <c r="F23" s="230"/>
      <c r="G23" s="230"/>
      <c r="H23" s="230"/>
      <c r="I23" s="230"/>
      <c r="J23" s="230"/>
      <c r="K23" s="220">
        <v>73526.38</v>
      </c>
      <c r="L23" s="237"/>
      <c r="M23" s="238">
        <v>0</v>
      </c>
      <c r="N23" s="238"/>
      <c r="O23" s="237"/>
      <c r="P23" s="220">
        <v>0</v>
      </c>
      <c r="Q23" s="238"/>
      <c r="R23" s="237"/>
      <c r="S23" s="238">
        <v>73526.38</v>
      </c>
      <c r="T23" s="237"/>
    </row>
    <row r="24" spans="1:34" s="98" customFormat="1" ht="15" customHeight="1" x14ac:dyDescent="0.25">
      <c r="A24" s="99"/>
      <c r="B24" s="101"/>
      <c r="C24" s="130" t="s">
        <v>142</v>
      </c>
      <c r="D24" s="230" t="s">
        <v>37</v>
      </c>
      <c r="E24" s="231"/>
      <c r="F24" s="231"/>
      <c r="G24" s="101"/>
      <c r="H24" s="101"/>
      <c r="I24" s="101"/>
      <c r="J24" s="101"/>
      <c r="K24" s="113"/>
      <c r="L24" s="114">
        <v>73526.38</v>
      </c>
      <c r="M24" s="102"/>
      <c r="N24" s="102"/>
      <c r="O24" s="103">
        <v>0</v>
      </c>
      <c r="P24" s="113"/>
      <c r="Q24" s="102"/>
      <c r="R24" s="103">
        <v>0</v>
      </c>
      <c r="S24" s="102"/>
      <c r="T24" s="103">
        <v>73526.38</v>
      </c>
    </row>
    <row r="25" spans="1:34" s="96" customFormat="1" x14ac:dyDescent="0.25">
      <c r="A25" s="223"/>
      <c r="B25" s="236"/>
      <c r="C25" s="130" t="s">
        <v>39</v>
      </c>
      <c r="D25" s="230" t="s">
        <v>133</v>
      </c>
      <c r="E25" s="236"/>
      <c r="F25" s="236"/>
      <c r="G25" s="236"/>
      <c r="H25" s="236"/>
      <c r="I25" s="236"/>
      <c r="J25" s="236"/>
      <c r="K25" s="220">
        <v>1125797</v>
      </c>
      <c r="L25" s="237"/>
      <c r="M25" s="238">
        <v>0</v>
      </c>
      <c r="N25" s="236"/>
      <c r="O25" s="239"/>
      <c r="P25" s="220">
        <v>0</v>
      </c>
      <c r="Q25" s="236"/>
      <c r="R25" s="239"/>
      <c r="S25" s="238">
        <v>1126067</v>
      </c>
      <c r="T25" s="239"/>
    </row>
    <row r="26" spans="1:34" s="96" customFormat="1" x14ac:dyDescent="0.25">
      <c r="A26" s="223"/>
      <c r="B26" s="236"/>
      <c r="C26" s="130" t="s">
        <v>41</v>
      </c>
      <c r="D26" s="230" t="s">
        <v>42</v>
      </c>
      <c r="E26" s="236"/>
      <c r="F26" s="236"/>
      <c r="G26" s="236"/>
      <c r="H26" s="236"/>
      <c r="I26" s="236"/>
      <c r="J26" s="236"/>
      <c r="K26" s="220">
        <v>1125797</v>
      </c>
      <c r="L26" s="237"/>
      <c r="M26" s="238">
        <v>0</v>
      </c>
      <c r="N26" s="236"/>
      <c r="O26" s="239"/>
      <c r="P26" s="220">
        <v>0</v>
      </c>
      <c r="Q26" s="236"/>
      <c r="R26" s="239"/>
      <c r="S26" s="238">
        <v>1125797</v>
      </c>
      <c r="T26" s="239"/>
    </row>
    <row r="27" spans="1:34" s="73" customFormat="1" x14ac:dyDescent="0.25">
      <c r="A27" s="223"/>
      <c r="B27" s="236"/>
      <c r="C27" s="130" t="s">
        <v>45</v>
      </c>
      <c r="D27" s="230" t="s">
        <v>46</v>
      </c>
      <c r="E27" s="236"/>
      <c r="F27" s="236"/>
      <c r="G27" s="236"/>
      <c r="H27" s="236"/>
      <c r="I27" s="236"/>
      <c r="J27" s="236"/>
      <c r="K27" s="220">
        <v>74247</v>
      </c>
      <c r="L27" s="237"/>
      <c r="M27" s="238">
        <v>0</v>
      </c>
      <c r="N27" s="236"/>
      <c r="O27" s="239"/>
      <c r="P27" s="220">
        <v>0</v>
      </c>
      <c r="Q27" s="236"/>
      <c r="R27" s="239"/>
      <c r="S27" s="238">
        <v>74247</v>
      </c>
      <c r="T27" s="237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</row>
    <row r="28" spans="1:34" s="96" customFormat="1" x14ac:dyDescent="0.25">
      <c r="A28" s="223"/>
      <c r="B28" s="236"/>
      <c r="C28" s="130" t="s">
        <v>43</v>
      </c>
      <c r="D28" s="230" t="s">
        <v>44</v>
      </c>
      <c r="E28" s="236"/>
      <c r="F28" s="236"/>
      <c r="G28" s="236"/>
      <c r="H28" s="236"/>
      <c r="I28" s="236"/>
      <c r="J28" s="236"/>
      <c r="K28" s="220">
        <v>1051550</v>
      </c>
      <c r="L28" s="237"/>
      <c r="M28" s="238">
        <v>0</v>
      </c>
      <c r="N28" s="236"/>
      <c r="O28" s="239"/>
      <c r="P28" s="220">
        <v>0</v>
      </c>
      <c r="Q28" s="236"/>
      <c r="R28" s="239"/>
      <c r="S28" s="238">
        <v>1051550</v>
      </c>
      <c r="T28" s="239"/>
    </row>
    <row r="29" spans="1:34" s="96" customFormat="1" x14ac:dyDescent="0.25">
      <c r="A29" s="223"/>
      <c r="B29" s="236"/>
      <c r="C29" s="130" t="s">
        <v>47</v>
      </c>
      <c r="D29" s="230" t="s">
        <v>48</v>
      </c>
      <c r="E29" s="236"/>
      <c r="F29" s="236"/>
      <c r="G29" s="236"/>
      <c r="H29" s="236"/>
      <c r="I29" s="236"/>
      <c r="J29" s="236"/>
      <c r="K29" s="220">
        <v>0</v>
      </c>
      <c r="L29" s="237"/>
      <c r="M29" s="238">
        <v>270</v>
      </c>
      <c r="N29" s="236"/>
      <c r="O29" s="239"/>
      <c r="P29" s="220">
        <v>-100</v>
      </c>
      <c r="Q29" s="236"/>
      <c r="R29" s="239"/>
      <c r="S29" s="238">
        <v>270</v>
      </c>
      <c r="T29" s="239"/>
    </row>
    <row r="30" spans="1:34" s="96" customFormat="1" ht="15" customHeight="1" x14ac:dyDescent="0.25">
      <c r="A30" s="223"/>
      <c r="B30" s="230"/>
      <c r="C30" s="130" t="s">
        <v>49</v>
      </c>
      <c r="D30" s="230" t="s">
        <v>50</v>
      </c>
      <c r="E30" s="230"/>
      <c r="F30" s="230"/>
      <c r="G30" s="230"/>
      <c r="H30" s="230"/>
      <c r="I30" s="230"/>
      <c r="J30" s="230"/>
      <c r="K30" s="220">
        <v>0</v>
      </c>
      <c r="L30" s="237"/>
      <c r="M30" s="238">
        <v>270</v>
      </c>
      <c r="N30" s="238"/>
      <c r="O30" s="237"/>
      <c r="P30" s="220">
        <v>-100</v>
      </c>
      <c r="Q30" s="238"/>
      <c r="R30" s="237"/>
      <c r="S30" s="238">
        <v>270</v>
      </c>
      <c r="T30" s="237"/>
    </row>
    <row r="31" spans="1:34" s="27" customFormat="1" ht="22.5" x14ac:dyDescent="0.25">
      <c r="A31" s="252"/>
      <c r="B31" s="253"/>
      <c r="C31" s="134" t="s">
        <v>113</v>
      </c>
      <c r="D31" s="254" t="s">
        <v>114</v>
      </c>
      <c r="E31" s="253"/>
      <c r="F31" s="253"/>
      <c r="G31" s="253"/>
      <c r="H31" s="253"/>
      <c r="I31" s="253"/>
      <c r="J31" s="253"/>
      <c r="K31" s="256">
        <v>74247</v>
      </c>
      <c r="L31" s="257"/>
      <c r="M31" s="258">
        <v>0</v>
      </c>
      <c r="N31" s="253"/>
      <c r="O31" s="255"/>
      <c r="P31" s="256">
        <v>0</v>
      </c>
      <c r="Q31" s="253"/>
      <c r="R31" s="255"/>
      <c r="S31" s="258">
        <v>74247</v>
      </c>
      <c r="T31" s="255"/>
    </row>
    <row r="32" spans="1:34" ht="33.75" x14ac:dyDescent="0.25">
      <c r="A32" s="244"/>
      <c r="B32" s="245"/>
      <c r="C32" s="133" t="s">
        <v>115</v>
      </c>
      <c r="D32" s="246" t="s">
        <v>116</v>
      </c>
      <c r="E32" s="245"/>
      <c r="F32" s="245"/>
      <c r="G32" s="245"/>
      <c r="H32" s="245"/>
      <c r="I32" s="245"/>
      <c r="J32" s="245"/>
      <c r="K32" s="248">
        <v>74247</v>
      </c>
      <c r="L32" s="249"/>
      <c r="M32" s="250">
        <v>0</v>
      </c>
      <c r="N32" s="245"/>
      <c r="O32" s="247"/>
      <c r="P32" s="248">
        <v>0</v>
      </c>
      <c r="Q32" s="245"/>
      <c r="R32" s="247"/>
      <c r="S32" s="250">
        <v>74247</v>
      </c>
      <c r="T32" s="247"/>
    </row>
    <row r="33" spans="1:34" s="98" customFormat="1" x14ac:dyDescent="0.25">
      <c r="A33" s="99"/>
      <c r="B33" s="100"/>
      <c r="C33" s="131" t="s">
        <v>39</v>
      </c>
      <c r="D33" s="110" t="s">
        <v>98</v>
      </c>
      <c r="E33" s="122"/>
      <c r="F33" s="122"/>
      <c r="G33" s="122"/>
      <c r="H33" s="122"/>
      <c r="I33" s="122"/>
      <c r="J33" s="122"/>
      <c r="K33" s="119"/>
      <c r="L33" s="123">
        <v>74247</v>
      </c>
      <c r="M33" s="124"/>
      <c r="N33" s="122"/>
      <c r="O33" s="125">
        <v>0</v>
      </c>
      <c r="P33" s="126"/>
      <c r="Q33" s="127"/>
      <c r="R33" s="125">
        <v>0</v>
      </c>
      <c r="S33" s="128"/>
      <c r="T33" s="125">
        <v>74247</v>
      </c>
    </row>
    <row r="34" spans="1:34" s="96" customFormat="1" x14ac:dyDescent="0.25">
      <c r="A34" s="223"/>
      <c r="B34" s="236"/>
      <c r="C34" s="131" t="s">
        <v>41</v>
      </c>
      <c r="D34" s="232" t="s">
        <v>42</v>
      </c>
      <c r="E34" s="240"/>
      <c r="F34" s="240"/>
      <c r="G34" s="240"/>
      <c r="H34" s="240"/>
      <c r="I34" s="240"/>
      <c r="J34" s="240"/>
      <c r="K34" s="234">
        <v>74247</v>
      </c>
      <c r="L34" s="242"/>
      <c r="M34" s="243">
        <v>0</v>
      </c>
      <c r="N34" s="240"/>
      <c r="O34" s="241"/>
      <c r="P34" s="234">
        <v>0</v>
      </c>
      <c r="Q34" s="240"/>
      <c r="R34" s="241"/>
      <c r="S34" s="243">
        <v>74247</v>
      </c>
      <c r="T34" s="241"/>
    </row>
    <row r="35" spans="1:34" s="112" customFormat="1" x14ac:dyDescent="0.25">
      <c r="A35" s="210"/>
      <c r="B35" s="240"/>
      <c r="C35" s="131" t="s">
        <v>45</v>
      </c>
      <c r="D35" s="232" t="s">
        <v>46</v>
      </c>
      <c r="E35" s="240"/>
      <c r="F35" s="240"/>
      <c r="G35" s="240"/>
      <c r="H35" s="240"/>
      <c r="I35" s="240"/>
      <c r="J35" s="240"/>
      <c r="K35" s="234">
        <v>74247</v>
      </c>
      <c r="L35" s="242"/>
      <c r="M35" s="243">
        <v>0</v>
      </c>
      <c r="N35" s="240"/>
      <c r="O35" s="241"/>
      <c r="P35" s="234">
        <v>0</v>
      </c>
      <c r="Q35" s="240"/>
      <c r="R35" s="241"/>
      <c r="S35" s="243">
        <v>74247</v>
      </c>
      <c r="T35" s="24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</row>
    <row r="36" spans="1:34" x14ac:dyDescent="0.25">
      <c r="A36" s="223"/>
      <c r="B36" s="236"/>
      <c r="C36" s="130" t="s">
        <v>15</v>
      </c>
      <c r="D36" s="230" t="s">
        <v>16</v>
      </c>
      <c r="E36" s="236"/>
      <c r="F36" s="236"/>
      <c r="G36" s="236"/>
      <c r="H36" s="236"/>
      <c r="I36" s="236"/>
      <c r="J36" s="236"/>
      <c r="K36" s="220">
        <v>74247</v>
      </c>
      <c r="L36" s="237"/>
      <c r="M36" s="238">
        <v>0</v>
      </c>
      <c r="N36" s="236"/>
      <c r="O36" s="239"/>
      <c r="P36" s="220">
        <v>0</v>
      </c>
      <c r="Q36" s="236"/>
      <c r="R36" s="239"/>
      <c r="S36" s="238">
        <v>74247</v>
      </c>
      <c r="T36" s="239"/>
    </row>
    <row r="37" spans="1:34" x14ac:dyDescent="0.25">
      <c r="A37" s="223"/>
      <c r="B37" s="236"/>
      <c r="C37" s="130" t="s">
        <v>63</v>
      </c>
      <c r="D37" s="230" t="s">
        <v>64</v>
      </c>
      <c r="E37" s="236"/>
      <c r="F37" s="236"/>
      <c r="G37" s="236"/>
      <c r="H37" s="236"/>
      <c r="I37" s="236"/>
      <c r="J37" s="236"/>
      <c r="K37" s="220">
        <v>74247</v>
      </c>
      <c r="L37" s="237"/>
      <c r="M37" s="238">
        <v>0</v>
      </c>
      <c r="N37" s="236"/>
      <c r="O37" s="239"/>
      <c r="P37" s="220">
        <v>0</v>
      </c>
      <c r="Q37" s="236"/>
      <c r="R37" s="239"/>
      <c r="S37" s="238">
        <v>74247</v>
      </c>
      <c r="T37" s="239"/>
    </row>
    <row r="38" spans="1:34" x14ac:dyDescent="0.25">
      <c r="A38" s="223"/>
      <c r="B38" s="236"/>
      <c r="C38" s="130" t="s">
        <v>65</v>
      </c>
      <c r="D38" s="230" t="s">
        <v>66</v>
      </c>
      <c r="E38" s="236"/>
      <c r="F38" s="236"/>
      <c r="G38" s="236"/>
      <c r="H38" s="236"/>
      <c r="I38" s="236"/>
      <c r="J38" s="236"/>
      <c r="K38" s="220">
        <v>0</v>
      </c>
      <c r="L38" s="237"/>
      <c r="M38" s="238">
        <v>0</v>
      </c>
      <c r="N38" s="236"/>
      <c r="O38" s="239"/>
      <c r="P38" s="220">
        <v>0</v>
      </c>
      <c r="Q38" s="236"/>
      <c r="R38" s="239"/>
      <c r="S38" s="238">
        <v>0</v>
      </c>
      <c r="T38" s="239"/>
    </row>
    <row r="39" spans="1:34" ht="33.75" x14ac:dyDescent="0.25">
      <c r="A39" s="244"/>
      <c r="B39" s="245"/>
      <c r="C39" s="133" t="s">
        <v>117</v>
      </c>
      <c r="D39" s="246" t="s">
        <v>118</v>
      </c>
      <c r="E39" s="245"/>
      <c r="F39" s="245"/>
      <c r="G39" s="245"/>
      <c r="H39" s="245"/>
      <c r="I39" s="245"/>
      <c r="J39" s="245"/>
      <c r="K39" s="248">
        <v>0</v>
      </c>
      <c r="L39" s="249"/>
      <c r="M39" s="250">
        <v>0</v>
      </c>
      <c r="N39" s="245"/>
      <c r="O39" s="247"/>
      <c r="P39" s="248">
        <v>0</v>
      </c>
      <c r="Q39" s="245"/>
      <c r="R39" s="247"/>
      <c r="S39" s="250">
        <v>0</v>
      </c>
      <c r="T39" s="247"/>
    </row>
    <row r="40" spans="1:34" s="98" customFormat="1" x14ac:dyDescent="0.25">
      <c r="A40" s="99"/>
      <c r="B40" s="100"/>
      <c r="C40" s="130" t="s">
        <v>39</v>
      </c>
      <c r="D40" s="223" t="s">
        <v>98</v>
      </c>
      <c r="E40" s="224"/>
      <c r="F40" s="224"/>
      <c r="G40" s="224"/>
      <c r="H40" s="224"/>
      <c r="I40" s="224"/>
      <c r="J40" s="225"/>
      <c r="K40" s="113"/>
      <c r="L40" s="103">
        <v>0</v>
      </c>
      <c r="M40" s="102"/>
      <c r="N40" s="100"/>
      <c r="O40" s="115">
        <v>0</v>
      </c>
      <c r="P40" s="118"/>
      <c r="Q40" s="117"/>
      <c r="R40" s="115">
        <v>0</v>
      </c>
      <c r="S40" s="116"/>
      <c r="T40" s="115">
        <v>0</v>
      </c>
    </row>
    <row r="41" spans="1:34" x14ac:dyDescent="0.25">
      <c r="A41" s="223"/>
      <c r="B41" s="236"/>
      <c r="C41" s="130" t="s">
        <v>41</v>
      </c>
      <c r="D41" s="230" t="s">
        <v>42</v>
      </c>
      <c r="E41" s="236"/>
      <c r="F41" s="236"/>
      <c r="G41" s="236"/>
      <c r="H41" s="236"/>
      <c r="I41" s="236"/>
      <c r="J41" s="236"/>
      <c r="K41" s="220">
        <v>0</v>
      </c>
      <c r="L41" s="237"/>
      <c r="M41" s="238">
        <v>0</v>
      </c>
      <c r="N41" s="236"/>
      <c r="O41" s="239"/>
      <c r="P41" s="220">
        <v>0</v>
      </c>
      <c r="Q41" s="236"/>
      <c r="R41" s="239"/>
      <c r="S41" s="238">
        <v>0</v>
      </c>
      <c r="T41" s="239"/>
    </row>
    <row r="42" spans="1:34" x14ac:dyDescent="0.25">
      <c r="A42" s="223"/>
      <c r="B42" s="236"/>
      <c r="C42" s="130" t="s">
        <v>45</v>
      </c>
      <c r="D42" s="230" t="s">
        <v>46</v>
      </c>
      <c r="E42" s="236"/>
      <c r="F42" s="236"/>
      <c r="G42" s="236"/>
      <c r="H42" s="236"/>
      <c r="I42" s="236"/>
      <c r="J42" s="236"/>
      <c r="K42" s="220">
        <v>0</v>
      </c>
      <c r="L42" s="237"/>
      <c r="M42" s="238">
        <v>0</v>
      </c>
      <c r="N42" s="236"/>
      <c r="O42" s="239"/>
      <c r="P42" s="220">
        <v>0</v>
      </c>
      <c r="Q42" s="236"/>
      <c r="R42" s="239"/>
      <c r="S42" s="238">
        <v>0</v>
      </c>
      <c r="T42" s="239"/>
    </row>
    <row r="43" spans="1:34" x14ac:dyDescent="0.25">
      <c r="A43" s="223"/>
      <c r="B43" s="236"/>
      <c r="C43" s="130" t="s">
        <v>15</v>
      </c>
      <c r="D43" s="230" t="s">
        <v>16</v>
      </c>
      <c r="E43" s="236"/>
      <c r="F43" s="236"/>
      <c r="G43" s="236"/>
      <c r="H43" s="236"/>
      <c r="I43" s="236"/>
      <c r="J43" s="236"/>
      <c r="K43" s="220">
        <v>0</v>
      </c>
      <c r="L43" s="237"/>
      <c r="M43" s="238">
        <v>0</v>
      </c>
      <c r="N43" s="236"/>
      <c r="O43" s="239"/>
      <c r="P43" s="220">
        <v>0</v>
      </c>
      <c r="Q43" s="236"/>
      <c r="R43" s="239"/>
      <c r="S43" s="238">
        <v>0</v>
      </c>
      <c r="T43" s="239"/>
    </row>
    <row r="44" spans="1:34" x14ac:dyDescent="0.25">
      <c r="A44" s="223"/>
      <c r="B44" s="236"/>
      <c r="C44" s="130" t="s">
        <v>63</v>
      </c>
      <c r="D44" s="230" t="s">
        <v>64</v>
      </c>
      <c r="E44" s="236"/>
      <c r="F44" s="236"/>
      <c r="G44" s="236"/>
      <c r="H44" s="236"/>
      <c r="I44" s="236"/>
      <c r="J44" s="236"/>
      <c r="K44" s="220">
        <v>0</v>
      </c>
      <c r="L44" s="237"/>
      <c r="M44" s="238">
        <v>0</v>
      </c>
      <c r="N44" s="236"/>
      <c r="O44" s="239"/>
      <c r="P44" s="220">
        <v>0</v>
      </c>
      <c r="Q44" s="236"/>
      <c r="R44" s="239"/>
      <c r="S44" s="238">
        <v>0</v>
      </c>
      <c r="T44" s="239"/>
    </row>
    <row r="45" spans="1:34" x14ac:dyDescent="0.25">
      <c r="A45" s="223"/>
      <c r="B45" s="236"/>
      <c r="C45" s="130" t="s">
        <v>17</v>
      </c>
      <c r="D45" s="230" t="s">
        <v>18</v>
      </c>
      <c r="E45" s="236"/>
      <c r="F45" s="236"/>
      <c r="G45" s="236"/>
      <c r="H45" s="236"/>
      <c r="I45" s="236"/>
      <c r="J45" s="236"/>
      <c r="K45" s="220">
        <v>0</v>
      </c>
      <c r="L45" s="237"/>
      <c r="M45" s="238">
        <v>0</v>
      </c>
      <c r="N45" s="236"/>
      <c r="O45" s="239"/>
      <c r="P45" s="220">
        <v>0</v>
      </c>
      <c r="Q45" s="236"/>
      <c r="R45" s="239"/>
      <c r="S45" s="238">
        <v>0</v>
      </c>
      <c r="T45" s="239"/>
    </row>
    <row r="46" spans="1:34" x14ac:dyDescent="0.25">
      <c r="A46" s="223"/>
      <c r="B46" s="236"/>
      <c r="C46" s="130" t="s">
        <v>69</v>
      </c>
      <c r="D46" s="230" t="s">
        <v>70</v>
      </c>
      <c r="E46" s="236"/>
      <c r="F46" s="236"/>
      <c r="G46" s="236"/>
      <c r="H46" s="236"/>
      <c r="I46" s="236"/>
      <c r="J46" s="236"/>
      <c r="K46" s="220">
        <v>0</v>
      </c>
      <c r="L46" s="237"/>
      <c r="M46" s="238">
        <v>0</v>
      </c>
      <c r="N46" s="236"/>
      <c r="O46" s="239"/>
      <c r="P46" s="220">
        <v>0</v>
      </c>
      <c r="Q46" s="236"/>
      <c r="R46" s="239"/>
      <c r="S46" s="238">
        <v>0</v>
      </c>
      <c r="T46" s="239"/>
    </row>
    <row r="47" spans="1:34" x14ac:dyDescent="0.25">
      <c r="A47" s="223"/>
      <c r="B47" s="236"/>
      <c r="C47" s="130" t="s">
        <v>71</v>
      </c>
      <c r="D47" s="230" t="s">
        <v>72</v>
      </c>
      <c r="E47" s="236"/>
      <c r="F47" s="236"/>
      <c r="G47" s="236"/>
      <c r="H47" s="236"/>
      <c r="I47" s="236"/>
      <c r="J47" s="236"/>
      <c r="K47" s="220">
        <v>0</v>
      </c>
      <c r="L47" s="237"/>
      <c r="M47" s="238">
        <v>0</v>
      </c>
      <c r="N47" s="236"/>
      <c r="O47" s="239"/>
      <c r="P47" s="220">
        <v>0</v>
      </c>
      <c r="Q47" s="236"/>
      <c r="R47" s="239"/>
      <c r="S47" s="238">
        <v>0</v>
      </c>
      <c r="T47" s="239"/>
    </row>
    <row r="48" spans="1:34" ht="33.75" x14ac:dyDescent="0.25">
      <c r="A48" s="244"/>
      <c r="B48" s="245"/>
      <c r="C48" s="133" t="s">
        <v>119</v>
      </c>
      <c r="D48" s="246" t="s">
        <v>120</v>
      </c>
      <c r="E48" s="245"/>
      <c r="F48" s="245"/>
      <c r="G48" s="245"/>
      <c r="H48" s="245"/>
      <c r="I48" s="245"/>
      <c r="J48" s="245"/>
      <c r="K48" s="248">
        <v>0</v>
      </c>
      <c r="L48" s="249"/>
      <c r="M48" s="250">
        <v>0</v>
      </c>
      <c r="N48" s="245"/>
      <c r="O48" s="247"/>
      <c r="P48" s="248">
        <v>0</v>
      </c>
      <c r="Q48" s="245"/>
      <c r="R48" s="247"/>
      <c r="S48" s="250">
        <v>0</v>
      </c>
      <c r="T48" s="247"/>
    </row>
    <row r="49" spans="1:34" s="98" customFormat="1" x14ac:dyDescent="0.25">
      <c r="A49" s="99"/>
      <c r="B49" s="100"/>
      <c r="C49" s="130" t="s">
        <v>39</v>
      </c>
      <c r="D49" s="101" t="s">
        <v>98</v>
      </c>
      <c r="E49" s="100"/>
      <c r="F49" s="100"/>
      <c r="G49" s="100"/>
      <c r="H49" s="100"/>
      <c r="I49" s="100"/>
      <c r="J49" s="100"/>
      <c r="K49" s="113"/>
      <c r="L49" s="103">
        <v>0</v>
      </c>
      <c r="M49" s="228">
        <v>0</v>
      </c>
      <c r="N49" s="224"/>
      <c r="O49" s="225"/>
      <c r="P49" s="118"/>
      <c r="Q49" s="226">
        <v>0</v>
      </c>
      <c r="R49" s="227"/>
      <c r="S49" s="116"/>
      <c r="T49" s="115">
        <v>0</v>
      </c>
    </row>
    <row r="50" spans="1:34" x14ac:dyDescent="0.25">
      <c r="A50" s="223"/>
      <c r="B50" s="236"/>
      <c r="C50" s="130" t="s">
        <v>41</v>
      </c>
      <c r="D50" s="230" t="s">
        <v>42</v>
      </c>
      <c r="E50" s="236"/>
      <c r="F50" s="236"/>
      <c r="G50" s="236"/>
      <c r="H50" s="236"/>
      <c r="I50" s="236"/>
      <c r="J50" s="239"/>
      <c r="K50" s="220">
        <v>0</v>
      </c>
      <c r="L50" s="237"/>
      <c r="M50" s="220">
        <v>0</v>
      </c>
      <c r="N50" s="236"/>
      <c r="O50" s="239"/>
      <c r="P50" s="220">
        <v>0</v>
      </c>
      <c r="Q50" s="236"/>
      <c r="R50" s="239"/>
      <c r="S50" s="238">
        <v>0</v>
      </c>
      <c r="T50" s="239"/>
    </row>
    <row r="51" spans="1:34" x14ac:dyDescent="0.25">
      <c r="A51" s="223"/>
      <c r="B51" s="236"/>
      <c r="C51" s="130" t="s">
        <v>45</v>
      </c>
      <c r="D51" s="230" t="s">
        <v>46</v>
      </c>
      <c r="E51" s="236"/>
      <c r="F51" s="236"/>
      <c r="G51" s="236"/>
      <c r="H51" s="236"/>
      <c r="I51" s="236"/>
      <c r="J51" s="239"/>
      <c r="K51" s="220">
        <v>0</v>
      </c>
      <c r="L51" s="237"/>
      <c r="M51" s="220">
        <v>0</v>
      </c>
      <c r="N51" s="236"/>
      <c r="O51" s="239"/>
      <c r="P51" s="220">
        <v>0</v>
      </c>
      <c r="Q51" s="236"/>
      <c r="R51" s="239"/>
      <c r="S51" s="238">
        <v>0</v>
      </c>
      <c r="T51" s="239"/>
    </row>
    <row r="52" spans="1:34" x14ac:dyDescent="0.25">
      <c r="A52" s="223"/>
      <c r="B52" s="236"/>
      <c r="C52" s="130" t="s">
        <v>17</v>
      </c>
      <c r="D52" s="230" t="s">
        <v>18</v>
      </c>
      <c r="E52" s="236"/>
      <c r="F52" s="236"/>
      <c r="G52" s="236"/>
      <c r="H52" s="236"/>
      <c r="I52" s="236"/>
      <c r="J52" s="239"/>
      <c r="K52" s="220">
        <v>0</v>
      </c>
      <c r="L52" s="237"/>
      <c r="M52" s="220">
        <v>0</v>
      </c>
      <c r="N52" s="236"/>
      <c r="O52" s="239"/>
      <c r="P52" s="220">
        <v>0</v>
      </c>
      <c r="Q52" s="236"/>
      <c r="R52" s="239"/>
      <c r="S52" s="238">
        <v>0</v>
      </c>
      <c r="T52" s="239"/>
    </row>
    <row r="53" spans="1:34" x14ac:dyDescent="0.25">
      <c r="A53" s="223"/>
      <c r="B53" s="236"/>
      <c r="C53" s="130" t="s">
        <v>69</v>
      </c>
      <c r="D53" s="230" t="s">
        <v>70</v>
      </c>
      <c r="E53" s="236"/>
      <c r="F53" s="236"/>
      <c r="G53" s="236"/>
      <c r="H53" s="236"/>
      <c r="I53" s="236"/>
      <c r="J53" s="239"/>
      <c r="K53" s="220">
        <v>0</v>
      </c>
      <c r="L53" s="237"/>
      <c r="M53" s="220">
        <v>0</v>
      </c>
      <c r="N53" s="236"/>
      <c r="O53" s="239"/>
      <c r="P53" s="220">
        <v>0</v>
      </c>
      <c r="Q53" s="236"/>
      <c r="R53" s="239"/>
      <c r="S53" s="238">
        <v>0</v>
      </c>
      <c r="T53" s="239"/>
    </row>
    <row r="54" spans="1:34" s="129" customFormat="1" ht="22.5" x14ac:dyDescent="0.25">
      <c r="A54" s="252"/>
      <c r="B54" s="253"/>
      <c r="C54" s="134" t="s">
        <v>121</v>
      </c>
      <c r="D54" s="254" t="s">
        <v>122</v>
      </c>
      <c r="E54" s="253"/>
      <c r="F54" s="253"/>
      <c r="G54" s="253"/>
      <c r="H54" s="253"/>
      <c r="I54" s="253"/>
      <c r="J54" s="255"/>
      <c r="K54" s="256">
        <v>1137680.24</v>
      </c>
      <c r="L54" s="257"/>
      <c r="M54" s="256">
        <v>2270</v>
      </c>
      <c r="N54" s="253"/>
      <c r="O54" s="255"/>
      <c r="P54" s="256">
        <v>0.2</v>
      </c>
      <c r="Q54" s="253"/>
      <c r="R54" s="255"/>
      <c r="S54" s="258">
        <v>1139950.24</v>
      </c>
      <c r="T54" s="255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</row>
    <row r="55" spans="1:34" ht="33.75" x14ac:dyDescent="0.25">
      <c r="A55" s="244"/>
      <c r="B55" s="245"/>
      <c r="C55" s="133" t="s">
        <v>123</v>
      </c>
      <c r="D55" s="246" t="s">
        <v>124</v>
      </c>
      <c r="E55" s="245"/>
      <c r="F55" s="245"/>
      <c r="G55" s="245"/>
      <c r="H55" s="245"/>
      <c r="I55" s="245"/>
      <c r="J55" s="247"/>
      <c r="K55" s="248">
        <v>1312.5</v>
      </c>
      <c r="L55" s="249"/>
      <c r="M55" s="248">
        <v>1300</v>
      </c>
      <c r="N55" s="245"/>
      <c r="O55" s="247"/>
      <c r="P55" s="248">
        <v>99.05</v>
      </c>
      <c r="Q55" s="245"/>
      <c r="R55" s="247"/>
      <c r="S55" s="250">
        <v>2612.5</v>
      </c>
      <c r="T55" s="247"/>
    </row>
    <row r="56" spans="1:34" s="98" customFormat="1" x14ac:dyDescent="0.25">
      <c r="A56" s="99"/>
      <c r="B56" s="100"/>
      <c r="C56" s="121" t="s">
        <v>30</v>
      </c>
      <c r="D56" s="210" t="s">
        <v>31</v>
      </c>
      <c r="E56" s="215"/>
      <c r="F56" s="215"/>
      <c r="G56" s="215"/>
      <c r="H56" s="215"/>
      <c r="I56" s="215"/>
      <c r="J56" s="216"/>
      <c r="K56" s="207">
        <v>1312.5</v>
      </c>
      <c r="L56" s="229"/>
      <c r="M56" s="207">
        <v>1300</v>
      </c>
      <c r="N56" s="218"/>
      <c r="O56" s="219"/>
      <c r="P56" s="207">
        <v>99.05</v>
      </c>
      <c r="Q56" s="215"/>
      <c r="R56" s="216"/>
      <c r="S56" s="207">
        <v>2612.5</v>
      </c>
      <c r="T56" s="219"/>
    </row>
    <row r="57" spans="1:34" s="27" customFormat="1" x14ac:dyDescent="0.25">
      <c r="A57" s="210"/>
      <c r="B57" s="240"/>
      <c r="C57" s="131" t="s">
        <v>32</v>
      </c>
      <c r="D57" s="232" t="s">
        <v>31</v>
      </c>
      <c r="E57" s="240"/>
      <c r="F57" s="240"/>
      <c r="G57" s="240"/>
      <c r="H57" s="240"/>
      <c r="I57" s="240"/>
      <c r="J57" s="241"/>
      <c r="K57" s="234">
        <v>1312.5</v>
      </c>
      <c r="L57" s="242"/>
      <c r="M57" s="234">
        <v>1300</v>
      </c>
      <c r="N57" s="240"/>
      <c r="O57" s="241"/>
      <c r="P57" s="234">
        <v>99.05</v>
      </c>
      <c r="Q57" s="240"/>
      <c r="R57" s="241"/>
      <c r="S57" s="243">
        <v>2612.5</v>
      </c>
      <c r="T57" s="241"/>
    </row>
    <row r="58" spans="1:34" x14ac:dyDescent="0.25">
      <c r="A58" s="223"/>
      <c r="B58" s="236"/>
      <c r="C58" s="130" t="s">
        <v>15</v>
      </c>
      <c r="D58" s="230" t="s">
        <v>16</v>
      </c>
      <c r="E58" s="236"/>
      <c r="F58" s="236"/>
      <c r="G58" s="236"/>
      <c r="H58" s="236"/>
      <c r="I58" s="236"/>
      <c r="J58" s="239"/>
      <c r="K58" s="220">
        <v>1312.5</v>
      </c>
      <c r="L58" s="237"/>
      <c r="M58" s="220">
        <v>0</v>
      </c>
      <c r="N58" s="236"/>
      <c r="O58" s="239"/>
      <c r="P58" s="220">
        <v>0</v>
      </c>
      <c r="Q58" s="236"/>
      <c r="R58" s="239"/>
      <c r="S58" s="238">
        <v>1312.5</v>
      </c>
      <c r="T58" s="239"/>
    </row>
    <row r="59" spans="1:34" x14ac:dyDescent="0.25">
      <c r="A59" s="223"/>
      <c r="B59" s="236"/>
      <c r="C59" s="130" t="s">
        <v>63</v>
      </c>
      <c r="D59" s="230" t="s">
        <v>64</v>
      </c>
      <c r="E59" s="236"/>
      <c r="F59" s="236"/>
      <c r="G59" s="236"/>
      <c r="H59" s="236"/>
      <c r="I59" s="236"/>
      <c r="J59" s="239"/>
      <c r="K59" s="220">
        <v>1312.5</v>
      </c>
      <c r="L59" s="237"/>
      <c r="M59" s="220">
        <v>0</v>
      </c>
      <c r="N59" s="236"/>
      <c r="O59" s="239"/>
      <c r="P59" s="220">
        <v>0</v>
      </c>
      <c r="Q59" s="236"/>
      <c r="R59" s="239"/>
      <c r="S59" s="238">
        <v>1312.5</v>
      </c>
      <c r="T59" s="239"/>
    </row>
    <row r="60" spans="1:34" s="98" customFormat="1" x14ac:dyDescent="0.25">
      <c r="A60" s="99"/>
      <c r="B60" s="100"/>
      <c r="C60" s="132">
        <v>4</v>
      </c>
      <c r="D60" s="230" t="s">
        <v>18</v>
      </c>
      <c r="E60" s="221"/>
      <c r="F60" s="221"/>
      <c r="G60" s="221"/>
      <c r="H60" s="221"/>
      <c r="I60" s="221"/>
      <c r="J60" s="222"/>
      <c r="K60" s="113"/>
      <c r="L60" s="103">
        <v>0</v>
      </c>
      <c r="M60" s="113"/>
      <c r="N60" s="100"/>
      <c r="O60" s="115">
        <v>1300</v>
      </c>
      <c r="P60" s="220">
        <v>100</v>
      </c>
      <c r="Q60" s="221"/>
      <c r="R60" s="222"/>
      <c r="S60" s="220">
        <v>1300</v>
      </c>
      <c r="T60" s="222"/>
    </row>
    <row r="61" spans="1:34" s="98" customFormat="1" x14ac:dyDescent="0.25">
      <c r="A61" s="99"/>
      <c r="B61" s="100"/>
      <c r="C61" s="132">
        <v>42</v>
      </c>
      <c r="D61" s="230" t="s">
        <v>70</v>
      </c>
      <c r="E61" s="221"/>
      <c r="F61" s="221"/>
      <c r="G61" s="221"/>
      <c r="H61" s="221"/>
      <c r="I61" s="221"/>
      <c r="J61" s="222"/>
      <c r="K61" s="113"/>
      <c r="L61" s="103">
        <v>0</v>
      </c>
      <c r="M61" s="113"/>
      <c r="N61" s="100"/>
      <c r="O61" s="115">
        <v>1300</v>
      </c>
      <c r="P61" s="220">
        <v>100</v>
      </c>
      <c r="Q61" s="221"/>
      <c r="R61" s="222"/>
      <c r="S61" s="220">
        <v>1300</v>
      </c>
      <c r="T61" s="222"/>
    </row>
    <row r="62" spans="1:34" ht="33.75" x14ac:dyDescent="0.25">
      <c r="A62" s="244"/>
      <c r="B62" s="245"/>
      <c r="C62" s="133" t="s">
        <v>125</v>
      </c>
      <c r="D62" s="246" t="s">
        <v>126</v>
      </c>
      <c r="E62" s="245"/>
      <c r="F62" s="245"/>
      <c r="G62" s="245"/>
      <c r="H62" s="245"/>
      <c r="I62" s="245"/>
      <c r="J62" s="247"/>
      <c r="K62" s="248">
        <v>1132867.74</v>
      </c>
      <c r="L62" s="249"/>
      <c r="M62" s="248">
        <v>2417.7399999999998</v>
      </c>
      <c r="N62" s="245"/>
      <c r="O62" s="247"/>
      <c r="P62" s="248">
        <v>0.21</v>
      </c>
      <c r="Q62" s="245"/>
      <c r="R62" s="247"/>
      <c r="S62" s="250">
        <v>1133837.74</v>
      </c>
      <c r="T62" s="247"/>
    </row>
    <row r="63" spans="1:34" s="98" customFormat="1" x14ac:dyDescent="0.25">
      <c r="A63" s="99"/>
      <c r="B63" s="100"/>
      <c r="C63" s="131" t="s">
        <v>33</v>
      </c>
      <c r="D63" s="210" t="s">
        <v>34</v>
      </c>
      <c r="E63" s="215"/>
      <c r="F63" s="215"/>
      <c r="G63" s="215"/>
      <c r="H63" s="215"/>
      <c r="I63" s="215"/>
      <c r="J63" s="216"/>
      <c r="K63" s="213">
        <v>7791.36</v>
      </c>
      <c r="L63" s="233"/>
      <c r="M63" s="207">
        <v>700</v>
      </c>
      <c r="N63" s="218"/>
      <c r="O63" s="219"/>
      <c r="P63" s="207">
        <v>8.98</v>
      </c>
      <c r="Q63" s="218"/>
      <c r="R63" s="219"/>
      <c r="S63" s="207">
        <v>8491.36</v>
      </c>
      <c r="T63" s="219"/>
    </row>
    <row r="64" spans="1:34" s="27" customFormat="1" x14ac:dyDescent="0.25">
      <c r="A64" s="210"/>
      <c r="B64" s="240"/>
      <c r="C64" s="131" t="s">
        <v>35</v>
      </c>
      <c r="D64" s="232" t="s">
        <v>34</v>
      </c>
      <c r="E64" s="240"/>
      <c r="F64" s="240"/>
      <c r="G64" s="240"/>
      <c r="H64" s="240"/>
      <c r="I64" s="240"/>
      <c r="J64" s="241"/>
      <c r="K64" s="234">
        <v>7791.36</v>
      </c>
      <c r="L64" s="242"/>
      <c r="M64" s="234">
        <v>700</v>
      </c>
      <c r="N64" s="240"/>
      <c r="O64" s="241"/>
      <c r="P64" s="234">
        <v>8.98</v>
      </c>
      <c r="Q64" s="240"/>
      <c r="R64" s="241"/>
      <c r="S64" s="243">
        <v>8491.36</v>
      </c>
      <c r="T64" s="241"/>
    </row>
    <row r="65" spans="1:20" s="27" customFormat="1" x14ac:dyDescent="0.25">
      <c r="A65" s="121"/>
      <c r="B65" s="122"/>
      <c r="C65" s="131" t="s">
        <v>140</v>
      </c>
      <c r="D65" s="232" t="s">
        <v>34</v>
      </c>
      <c r="E65" s="221"/>
      <c r="F65" s="122"/>
      <c r="G65" s="122"/>
      <c r="H65" s="122"/>
      <c r="I65" s="122"/>
      <c r="J65" s="120"/>
      <c r="K65" s="119"/>
      <c r="L65" s="123">
        <v>7791.36</v>
      </c>
      <c r="M65" s="119"/>
      <c r="N65" s="122"/>
      <c r="O65" s="125">
        <v>700</v>
      </c>
      <c r="P65" s="126"/>
      <c r="Q65" s="127"/>
      <c r="R65" s="125">
        <v>8.98</v>
      </c>
      <c r="S65" s="128"/>
      <c r="T65" s="125">
        <v>8491.36</v>
      </c>
    </row>
    <row r="66" spans="1:20" x14ac:dyDescent="0.25">
      <c r="A66" s="223"/>
      <c r="B66" s="236"/>
      <c r="C66" s="130" t="s">
        <v>15</v>
      </c>
      <c r="D66" s="230" t="s">
        <v>16</v>
      </c>
      <c r="E66" s="236"/>
      <c r="F66" s="236"/>
      <c r="G66" s="236"/>
      <c r="H66" s="236"/>
      <c r="I66" s="236"/>
      <c r="J66" s="239"/>
      <c r="K66" s="220">
        <v>6150</v>
      </c>
      <c r="L66" s="237"/>
      <c r="M66" s="220">
        <v>700</v>
      </c>
      <c r="N66" s="236"/>
      <c r="O66" s="239"/>
      <c r="P66" s="220">
        <v>11.38</v>
      </c>
      <c r="Q66" s="236"/>
      <c r="R66" s="239"/>
      <c r="S66" s="238">
        <v>6850</v>
      </c>
      <c r="T66" s="239"/>
    </row>
    <row r="67" spans="1:20" x14ac:dyDescent="0.25">
      <c r="A67" s="223"/>
      <c r="B67" s="236"/>
      <c r="C67" s="130" t="s">
        <v>63</v>
      </c>
      <c r="D67" s="230" t="s">
        <v>64</v>
      </c>
      <c r="E67" s="236"/>
      <c r="F67" s="236"/>
      <c r="G67" s="236"/>
      <c r="H67" s="236"/>
      <c r="I67" s="236"/>
      <c r="J67" s="239"/>
      <c r="K67" s="220">
        <v>6150</v>
      </c>
      <c r="L67" s="237"/>
      <c r="M67" s="220">
        <v>700</v>
      </c>
      <c r="N67" s="236"/>
      <c r="O67" s="239"/>
      <c r="P67" s="220">
        <v>11.38</v>
      </c>
      <c r="Q67" s="236"/>
      <c r="R67" s="239"/>
      <c r="S67" s="238">
        <v>6850</v>
      </c>
      <c r="T67" s="239"/>
    </row>
    <row r="68" spans="1:20" x14ac:dyDescent="0.25">
      <c r="A68" s="223"/>
      <c r="B68" s="236"/>
      <c r="C68" s="130" t="s">
        <v>17</v>
      </c>
      <c r="D68" s="230" t="s">
        <v>18</v>
      </c>
      <c r="E68" s="236"/>
      <c r="F68" s="236"/>
      <c r="G68" s="236"/>
      <c r="H68" s="236"/>
      <c r="I68" s="236"/>
      <c r="J68" s="239"/>
      <c r="K68" s="220">
        <v>1641.36</v>
      </c>
      <c r="L68" s="237"/>
      <c r="M68" s="220">
        <v>0</v>
      </c>
      <c r="N68" s="236"/>
      <c r="O68" s="239"/>
      <c r="P68" s="220">
        <v>0</v>
      </c>
      <c r="Q68" s="236"/>
      <c r="R68" s="239"/>
      <c r="S68" s="238">
        <v>1641.36</v>
      </c>
      <c r="T68" s="239"/>
    </row>
    <row r="69" spans="1:20" x14ac:dyDescent="0.25">
      <c r="A69" s="223"/>
      <c r="B69" s="236"/>
      <c r="C69" s="130" t="s">
        <v>69</v>
      </c>
      <c r="D69" s="230" t="s">
        <v>70</v>
      </c>
      <c r="E69" s="236"/>
      <c r="F69" s="236"/>
      <c r="G69" s="236"/>
      <c r="H69" s="236"/>
      <c r="I69" s="236"/>
      <c r="J69" s="239"/>
      <c r="K69" s="220">
        <v>1641.36</v>
      </c>
      <c r="L69" s="237"/>
      <c r="M69" s="220">
        <v>0</v>
      </c>
      <c r="N69" s="236"/>
      <c r="O69" s="239"/>
      <c r="P69" s="220">
        <v>0</v>
      </c>
      <c r="Q69" s="236"/>
      <c r="R69" s="239"/>
      <c r="S69" s="238">
        <v>1641.36</v>
      </c>
      <c r="T69" s="239"/>
    </row>
    <row r="70" spans="1:20" s="98" customFormat="1" x14ac:dyDescent="0.25">
      <c r="A70" s="99"/>
      <c r="B70" s="100"/>
      <c r="C70" s="131" t="s">
        <v>36</v>
      </c>
      <c r="D70" s="210" t="s">
        <v>37</v>
      </c>
      <c r="E70" s="211"/>
      <c r="F70" s="211"/>
      <c r="G70" s="211"/>
      <c r="H70" s="211"/>
      <c r="I70" s="211"/>
      <c r="J70" s="212"/>
      <c r="K70" s="234">
        <v>73526.38</v>
      </c>
      <c r="L70" s="235"/>
      <c r="M70" s="207">
        <v>0</v>
      </c>
      <c r="N70" s="208"/>
      <c r="O70" s="209"/>
      <c r="P70" s="207">
        <v>0</v>
      </c>
      <c r="Q70" s="208"/>
      <c r="R70" s="209"/>
      <c r="S70" s="207">
        <v>73526.38</v>
      </c>
      <c r="T70" s="209"/>
    </row>
    <row r="71" spans="1:20" s="27" customFormat="1" x14ac:dyDescent="0.25">
      <c r="A71" s="210"/>
      <c r="B71" s="240"/>
      <c r="C71" s="131" t="s">
        <v>38</v>
      </c>
      <c r="D71" s="232" t="s">
        <v>37</v>
      </c>
      <c r="E71" s="240"/>
      <c r="F71" s="240"/>
      <c r="G71" s="240"/>
      <c r="H71" s="240"/>
      <c r="I71" s="240"/>
      <c r="J71" s="241"/>
      <c r="K71" s="234">
        <v>73526.38</v>
      </c>
      <c r="L71" s="242"/>
      <c r="M71" s="234">
        <v>0</v>
      </c>
      <c r="N71" s="240"/>
      <c r="O71" s="241"/>
      <c r="P71" s="234">
        <v>0</v>
      </c>
      <c r="Q71" s="240"/>
      <c r="R71" s="241"/>
      <c r="S71" s="243">
        <v>73526.38</v>
      </c>
      <c r="T71" s="241"/>
    </row>
    <row r="72" spans="1:20" s="27" customFormat="1" x14ac:dyDescent="0.25">
      <c r="A72" s="121"/>
      <c r="B72" s="122"/>
      <c r="C72" s="131" t="s">
        <v>142</v>
      </c>
      <c r="D72" s="232" t="s">
        <v>37</v>
      </c>
      <c r="E72" s="221"/>
      <c r="F72" s="221"/>
      <c r="G72" s="122"/>
      <c r="H72" s="122"/>
      <c r="I72" s="122"/>
      <c r="J72" s="120"/>
      <c r="K72" s="119"/>
      <c r="L72" s="123">
        <v>73526.38</v>
      </c>
      <c r="M72" s="119"/>
      <c r="N72" s="122"/>
      <c r="O72" s="125">
        <v>0</v>
      </c>
      <c r="P72" s="126"/>
      <c r="Q72" s="127"/>
      <c r="R72" s="125">
        <v>0</v>
      </c>
      <c r="S72" s="128"/>
      <c r="T72" s="125">
        <v>73526.38</v>
      </c>
    </row>
    <row r="73" spans="1:20" x14ac:dyDescent="0.25">
      <c r="A73" s="223"/>
      <c r="B73" s="236"/>
      <c r="C73" s="130" t="s">
        <v>15</v>
      </c>
      <c r="D73" s="230" t="s">
        <v>16</v>
      </c>
      <c r="E73" s="236"/>
      <c r="F73" s="236"/>
      <c r="G73" s="236"/>
      <c r="H73" s="236"/>
      <c r="I73" s="236"/>
      <c r="J73" s="239"/>
      <c r="K73" s="220">
        <v>49150</v>
      </c>
      <c r="L73" s="237"/>
      <c r="M73" s="220">
        <v>0</v>
      </c>
      <c r="N73" s="236"/>
      <c r="O73" s="239"/>
      <c r="P73" s="220">
        <v>0</v>
      </c>
      <c r="Q73" s="236"/>
      <c r="R73" s="239"/>
      <c r="S73" s="238">
        <v>51450</v>
      </c>
      <c r="T73" s="239"/>
    </row>
    <row r="74" spans="1:20" x14ac:dyDescent="0.25">
      <c r="A74" s="223"/>
      <c r="B74" s="236"/>
      <c r="C74" s="130" t="s">
        <v>61</v>
      </c>
      <c r="D74" s="230" t="s">
        <v>62</v>
      </c>
      <c r="E74" s="236"/>
      <c r="F74" s="236"/>
      <c r="G74" s="236"/>
      <c r="H74" s="236"/>
      <c r="I74" s="236"/>
      <c r="J74" s="239"/>
      <c r="K74" s="220">
        <v>0</v>
      </c>
      <c r="L74" s="237"/>
      <c r="M74" s="220">
        <v>0</v>
      </c>
      <c r="N74" s="236"/>
      <c r="O74" s="239"/>
      <c r="P74" s="220">
        <v>0</v>
      </c>
      <c r="Q74" s="236"/>
      <c r="R74" s="239"/>
      <c r="S74" s="238">
        <v>0</v>
      </c>
      <c r="T74" s="239"/>
    </row>
    <row r="75" spans="1:20" x14ac:dyDescent="0.25">
      <c r="A75" s="223"/>
      <c r="B75" s="236"/>
      <c r="C75" s="130" t="s">
        <v>63</v>
      </c>
      <c r="D75" s="230" t="s">
        <v>64</v>
      </c>
      <c r="E75" s="236"/>
      <c r="F75" s="236"/>
      <c r="G75" s="236"/>
      <c r="H75" s="236"/>
      <c r="I75" s="236"/>
      <c r="J75" s="239"/>
      <c r="K75" s="220">
        <v>49050</v>
      </c>
      <c r="L75" s="237"/>
      <c r="M75" s="220">
        <v>0</v>
      </c>
      <c r="N75" s="236"/>
      <c r="O75" s="239"/>
      <c r="P75" s="220">
        <v>0</v>
      </c>
      <c r="Q75" s="236"/>
      <c r="R75" s="239"/>
      <c r="S75" s="238">
        <v>51350</v>
      </c>
      <c r="T75" s="239"/>
    </row>
    <row r="76" spans="1:20" x14ac:dyDescent="0.25">
      <c r="A76" s="223"/>
      <c r="B76" s="236"/>
      <c r="C76" s="130" t="s">
        <v>65</v>
      </c>
      <c r="D76" s="230" t="s">
        <v>66</v>
      </c>
      <c r="E76" s="236"/>
      <c r="F76" s="236"/>
      <c r="G76" s="236"/>
      <c r="H76" s="236"/>
      <c r="I76" s="236"/>
      <c r="J76" s="239"/>
      <c r="K76" s="220">
        <v>100</v>
      </c>
      <c r="L76" s="237"/>
      <c r="M76" s="220">
        <v>0</v>
      </c>
      <c r="N76" s="236"/>
      <c r="O76" s="239"/>
      <c r="P76" s="220">
        <v>0</v>
      </c>
      <c r="Q76" s="236"/>
      <c r="R76" s="239"/>
      <c r="S76" s="238">
        <v>100</v>
      </c>
      <c r="T76" s="239"/>
    </row>
    <row r="77" spans="1:20" x14ac:dyDescent="0.25">
      <c r="A77" s="223"/>
      <c r="B77" s="236"/>
      <c r="C77" s="130" t="s">
        <v>17</v>
      </c>
      <c r="D77" s="230" t="s">
        <v>18</v>
      </c>
      <c r="E77" s="236"/>
      <c r="F77" s="236"/>
      <c r="G77" s="236"/>
      <c r="H77" s="236"/>
      <c r="I77" s="236"/>
      <c r="J77" s="239"/>
      <c r="K77" s="220">
        <v>24376.38</v>
      </c>
      <c r="L77" s="237"/>
      <c r="M77" s="220">
        <v>-2423.62</v>
      </c>
      <c r="N77" s="236"/>
      <c r="O77" s="239"/>
      <c r="P77" s="220">
        <v>-9.0399999999999991</v>
      </c>
      <c r="Q77" s="236"/>
      <c r="R77" s="239"/>
      <c r="S77" s="238">
        <v>22076.38</v>
      </c>
      <c r="T77" s="239"/>
    </row>
    <row r="78" spans="1:20" x14ac:dyDescent="0.25">
      <c r="A78" s="223"/>
      <c r="B78" s="236"/>
      <c r="C78" s="130" t="s">
        <v>67</v>
      </c>
      <c r="D78" s="230" t="s">
        <v>68</v>
      </c>
      <c r="E78" s="236"/>
      <c r="F78" s="236"/>
      <c r="G78" s="236"/>
      <c r="H78" s="236"/>
      <c r="I78" s="236"/>
      <c r="J78" s="239"/>
      <c r="K78" s="220">
        <v>6676.38</v>
      </c>
      <c r="L78" s="237"/>
      <c r="M78" s="220">
        <v>-1423.62</v>
      </c>
      <c r="N78" s="236"/>
      <c r="O78" s="239"/>
      <c r="P78" s="220">
        <v>-17.579999999999998</v>
      </c>
      <c r="Q78" s="236"/>
      <c r="R78" s="239"/>
      <c r="S78" s="238">
        <v>676.38</v>
      </c>
      <c r="T78" s="239"/>
    </row>
    <row r="79" spans="1:20" x14ac:dyDescent="0.25">
      <c r="A79" s="223"/>
      <c r="B79" s="236"/>
      <c r="C79" s="130" t="s">
        <v>69</v>
      </c>
      <c r="D79" s="230" t="s">
        <v>70</v>
      </c>
      <c r="E79" s="236"/>
      <c r="F79" s="236"/>
      <c r="G79" s="236"/>
      <c r="H79" s="236"/>
      <c r="I79" s="236"/>
      <c r="J79" s="239"/>
      <c r="K79" s="220">
        <v>17700</v>
      </c>
      <c r="L79" s="237"/>
      <c r="M79" s="220">
        <v>-1000</v>
      </c>
      <c r="N79" s="236"/>
      <c r="O79" s="239"/>
      <c r="P79" s="220">
        <v>-5.35</v>
      </c>
      <c r="Q79" s="236"/>
      <c r="R79" s="239"/>
      <c r="S79" s="238">
        <v>21400</v>
      </c>
      <c r="T79" s="239"/>
    </row>
    <row r="80" spans="1:20" s="98" customFormat="1" x14ac:dyDescent="0.25">
      <c r="A80" s="99"/>
      <c r="B80" s="100"/>
      <c r="C80" s="131" t="s">
        <v>39</v>
      </c>
      <c r="D80" s="210" t="s">
        <v>40</v>
      </c>
      <c r="E80" s="211"/>
      <c r="F80" s="211"/>
      <c r="G80" s="211"/>
      <c r="H80" s="211"/>
      <c r="I80" s="211"/>
      <c r="J80" s="212"/>
      <c r="K80" s="213">
        <v>1051550</v>
      </c>
      <c r="L80" s="214"/>
      <c r="M80" s="207">
        <v>270</v>
      </c>
      <c r="N80" s="208"/>
      <c r="O80" s="209"/>
      <c r="P80" s="207">
        <v>0.03</v>
      </c>
      <c r="Q80" s="208"/>
      <c r="R80" s="209"/>
      <c r="S80" s="207">
        <v>1051820</v>
      </c>
      <c r="T80" s="209"/>
    </row>
    <row r="81" spans="1:20" x14ac:dyDescent="0.25">
      <c r="A81" s="223"/>
      <c r="B81" s="236"/>
      <c r="C81" s="131" t="s">
        <v>41</v>
      </c>
      <c r="D81" s="232" t="s">
        <v>42</v>
      </c>
      <c r="E81" s="240"/>
      <c r="F81" s="240"/>
      <c r="G81" s="240"/>
      <c r="H81" s="240"/>
      <c r="I81" s="240"/>
      <c r="J81" s="241"/>
      <c r="K81" s="234">
        <v>1051550</v>
      </c>
      <c r="L81" s="242"/>
      <c r="M81" s="234">
        <v>0</v>
      </c>
      <c r="N81" s="240"/>
      <c r="O81" s="241"/>
      <c r="P81" s="234">
        <v>0</v>
      </c>
      <c r="Q81" s="240"/>
      <c r="R81" s="241"/>
      <c r="S81" s="243">
        <v>1051550</v>
      </c>
      <c r="T81" s="241"/>
    </row>
    <row r="82" spans="1:20" s="27" customFormat="1" ht="22.5" x14ac:dyDescent="0.25">
      <c r="A82" s="210"/>
      <c r="B82" s="240"/>
      <c r="C82" s="131" t="s">
        <v>144</v>
      </c>
      <c r="D82" s="232" t="s">
        <v>139</v>
      </c>
      <c r="E82" s="240"/>
      <c r="F82" s="240"/>
      <c r="G82" s="240"/>
      <c r="H82" s="240"/>
      <c r="I82" s="240"/>
      <c r="J82" s="241"/>
      <c r="K82" s="234">
        <v>1051550</v>
      </c>
      <c r="L82" s="242"/>
      <c r="M82" s="234">
        <v>0</v>
      </c>
      <c r="N82" s="240"/>
      <c r="O82" s="241"/>
      <c r="P82" s="234">
        <v>0</v>
      </c>
      <c r="Q82" s="240"/>
      <c r="R82" s="241"/>
      <c r="S82" s="243">
        <v>1051550</v>
      </c>
      <c r="T82" s="241"/>
    </row>
    <row r="83" spans="1:20" x14ac:dyDescent="0.25">
      <c r="A83" s="223"/>
      <c r="B83" s="236"/>
      <c r="C83" s="130" t="s">
        <v>15</v>
      </c>
      <c r="D83" s="230" t="s">
        <v>16</v>
      </c>
      <c r="E83" s="236"/>
      <c r="F83" s="236"/>
      <c r="G83" s="236"/>
      <c r="H83" s="236"/>
      <c r="I83" s="236"/>
      <c r="J83" s="239"/>
      <c r="K83" s="220">
        <v>1051550</v>
      </c>
      <c r="L83" s="237"/>
      <c r="M83" s="220">
        <v>0</v>
      </c>
      <c r="N83" s="236"/>
      <c r="O83" s="239"/>
      <c r="P83" s="220">
        <v>0</v>
      </c>
      <c r="Q83" s="236"/>
      <c r="R83" s="239"/>
      <c r="S83" s="238">
        <v>1051100</v>
      </c>
      <c r="T83" s="239"/>
    </row>
    <row r="84" spans="1:20" x14ac:dyDescent="0.25">
      <c r="A84" s="223"/>
      <c r="B84" s="236"/>
      <c r="C84" s="130" t="s">
        <v>61</v>
      </c>
      <c r="D84" s="230" t="s">
        <v>62</v>
      </c>
      <c r="E84" s="236"/>
      <c r="F84" s="236"/>
      <c r="G84" s="236"/>
      <c r="H84" s="236"/>
      <c r="I84" s="236"/>
      <c r="J84" s="239"/>
      <c r="K84" s="220">
        <v>1045500</v>
      </c>
      <c r="L84" s="237"/>
      <c r="M84" s="220">
        <v>2000</v>
      </c>
      <c r="N84" s="236"/>
      <c r="O84" s="239"/>
      <c r="P84" s="220">
        <v>0.19</v>
      </c>
      <c r="Q84" s="236"/>
      <c r="R84" s="239"/>
      <c r="S84" s="238">
        <v>1047500</v>
      </c>
      <c r="T84" s="239"/>
    </row>
    <row r="85" spans="1:20" x14ac:dyDescent="0.25">
      <c r="A85" s="223"/>
      <c r="B85" s="236"/>
      <c r="C85" s="130" t="s">
        <v>63</v>
      </c>
      <c r="D85" s="230" t="s">
        <v>64</v>
      </c>
      <c r="E85" s="236"/>
      <c r="F85" s="236"/>
      <c r="G85" s="236"/>
      <c r="H85" s="236"/>
      <c r="I85" s="236"/>
      <c r="J85" s="239"/>
      <c r="K85" s="220">
        <v>5600</v>
      </c>
      <c r="L85" s="237"/>
      <c r="M85" s="220">
        <v>-200</v>
      </c>
      <c r="N85" s="236"/>
      <c r="O85" s="239"/>
      <c r="P85" s="220">
        <v>-35.71</v>
      </c>
      <c r="Q85" s="236"/>
      <c r="R85" s="239"/>
      <c r="S85" s="238">
        <v>3600</v>
      </c>
      <c r="T85" s="239"/>
    </row>
    <row r="86" spans="1:20" x14ac:dyDescent="0.25">
      <c r="A86" s="223"/>
      <c r="B86" s="236"/>
      <c r="C86" s="130" t="s">
        <v>17</v>
      </c>
      <c r="D86" s="230" t="s">
        <v>18</v>
      </c>
      <c r="E86" s="236"/>
      <c r="F86" s="236"/>
      <c r="G86" s="236"/>
      <c r="H86" s="236"/>
      <c r="I86" s="236"/>
      <c r="J86" s="239"/>
      <c r="K86" s="220">
        <v>450</v>
      </c>
      <c r="L86" s="237"/>
      <c r="M86" s="220">
        <v>0</v>
      </c>
      <c r="N86" s="236"/>
      <c r="O86" s="239"/>
      <c r="P86" s="220">
        <v>0</v>
      </c>
      <c r="Q86" s="236"/>
      <c r="R86" s="239"/>
      <c r="S86" s="238">
        <v>450</v>
      </c>
      <c r="T86" s="239"/>
    </row>
    <row r="87" spans="1:20" x14ac:dyDescent="0.25">
      <c r="A87" s="223"/>
      <c r="B87" s="236"/>
      <c r="C87" s="130" t="s">
        <v>69</v>
      </c>
      <c r="D87" s="230" t="s">
        <v>70</v>
      </c>
      <c r="E87" s="236"/>
      <c r="F87" s="236"/>
      <c r="G87" s="236"/>
      <c r="H87" s="236"/>
      <c r="I87" s="236"/>
      <c r="J87" s="239"/>
      <c r="K87" s="220">
        <v>450</v>
      </c>
      <c r="L87" s="237"/>
      <c r="M87" s="220">
        <v>0</v>
      </c>
      <c r="N87" s="236"/>
      <c r="O87" s="239"/>
      <c r="P87" s="220">
        <v>0</v>
      </c>
      <c r="Q87" s="236"/>
      <c r="R87" s="239"/>
      <c r="S87" s="238">
        <v>450</v>
      </c>
      <c r="T87" s="239"/>
    </row>
    <row r="88" spans="1:20" x14ac:dyDescent="0.25">
      <c r="A88" s="223"/>
      <c r="B88" s="236"/>
      <c r="C88" s="131" t="s">
        <v>47</v>
      </c>
      <c r="D88" s="232" t="s">
        <v>48</v>
      </c>
      <c r="E88" s="240"/>
      <c r="F88" s="240"/>
      <c r="G88" s="240"/>
      <c r="H88" s="240"/>
      <c r="I88" s="240"/>
      <c r="J88" s="241"/>
      <c r="K88" s="234">
        <v>0</v>
      </c>
      <c r="L88" s="242"/>
      <c r="M88" s="234">
        <v>270</v>
      </c>
      <c r="N88" s="240"/>
      <c r="O88" s="241"/>
      <c r="P88" s="234">
        <v>-100</v>
      </c>
      <c r="Q88" s="240"/>
      <c r="R88" s="241"/>
      <c r="S88" s="243">
        <v>270</v>
      </c>
      <c r="T88" s="241"/>
    </row>
    <row r="89" spans="1:20" s="27" customFormat="1" ht="30" customHeight="1" x14ac:dyDescent="0.25">
      <c r="A89" s="210"/>
      <c r="B89" s="232"/>
      <c r="C89" s="131" t="s">
        <v>143</v>
      </c>
      <c r="D89" s="232" t="s">
        <v>127</v>
      </c>
      <c r="E89" s="232"/>
      <c r="F89" s="232"/>
      <c r="G89" s="232"/>
      <c r="H89" s="232"/>
      <c r="I89" s="232"/>
      <c r="J89" s="251"/>
      <c r="K89" s="234">
        <v>0</v>
      </c>
      <c r="L89" s="242"/>
      <c r="M89" s="234">
        <v>270</v>
      </c>
      <c r="N89" s="243"/>
      <c r="O89" s="242"/>
      <c r="P89" s="234">
        <v>-100</v>
      </c>
      <c r="Q89" s="243"/>
      <c r="R89" s="242"/>
      <c r="S89" s="243">
        <v>270</v>
      </c>
      <c r="T89" s="242"/>
    </row>
    <row r="90" spans="1:20" x14ac:dyDescent="0.25">
      <c r="A90" s="223"/>
      <c r="B90" s="236"/>
      <c r="C90" s="130" t="s">
        <v>17</v>
      </c>
      <c r="D90" s="230" t="s">
        <v>18</v>
      </c>
      <c r="E90" s="236"/>
      <c r="F90" s="236"/>
      <c r="G90" s="236"/>
      <c r="H90" s="236"/>
      <c r="I90" s="236"/>
      <c r="J90" s="239"/>
      <c r="K90" s="220">
        <v>0</v>
      </c>
      <c r="L90" s="237"/>
      <c r="M90" s="220">
        <v>270</v>
      </c>
      <c r="N90" s="236"/>
      <c r="O90" s="239"/>
      <c r="P90" s="220">
        <v>-100</v>
      </c>
      <c r="Q90" s="236"/>
      <c r="R90" s="239"/>
      <c r="S90" s="238">
        <v>270</v>
      </c>
      <c r="T90" s="239"/>
    </row>
    <row r="91" spans="1:20" x14ac:dyDescent="0.25">
      <c r="A91" s="223"/>
      <c r="B91" s="236"/>
      <c r="C91" s="130" t="s">
        <v>67</v>
      </c>
      <c r="D91" s="230" t="s">
        <v>68</v>
      </c>
      <c r="E91" s="236"/>
      <c r="F91" s="236"/>
      <c r="G91" s="236"/>
      <c r="H91" s="236"/>
      <c r="I91" s="236"/>
      <c r="J91" s="239"/>
      <c r="K91" s="220">
        <v>0</v>
      </c>
      <c r="L91" s="237"/>
      <c r="M91" s="220">
        <v>270</v>
      </c>
      <c r="N91" s="236"/>
      <c r="O91" s="239"/>
      <c r="P91" s="220">
        <v>-100</v>
      </c>
      <c r="Q91" s="236"/>
      <c r="R91" s="239"/>
      <c r="S91" s="238">
        <v>270</v>
      </c>
      <c r="T91" s="239"/>
    </row>
    <row r="92" spans="1:20" ht="33.75" x14ac:dyDescent="0.25">
      <c r="A92" s="244"/>
      <c r="B92" s="245"/>
      <c r="C92" s="133" t="s">
        <v>128</v>
      </c>
      <c r="D92" s="246" t="s">
        <v>129</v>
      </c>
      <c r="E92" s="245"/>
      <c r="F92" s="245"/>
      <c r="G92" s="245"/>
      <c r="H92" s="245"/>
      <c r="I92" s="245"/>
      <c r="J92" s="247"/>
      <c r="K92" s="248">
        <v>3500</v>
      </c>
      <c r="L92" s="249"/>
      <c r="M92" s="248">
        <v>0</v>
      </c>
      <c r="N92" s="245"/>
      <c r="O92" s="247"/>
      <c r="P92" s="248">
        <v>0</v>
      </c>
      <c r="Q92" s="245"/>
      <c r="R92" s="247"/>
      <c r="S92" s="250">
        <v>3500</v>
      </c>
      <c r="T92" s="247"/>
    </row>
    <row r="93" spans="1:20" s="98" customFormat="1" x14ac:dyDescent="0.25">
      <c r="A93" s="99"/>
      <c r="B93" s="100"/>
      <c r="C93" s="131" t="s">
        <v>30</v>
      </c>
      <c r="D93" s="210" t="s">
        <v>31</v>
      </c>
      <c r="E93" s="215"/>
      <c r="F93" s="215"/>
      <c r="G93" s="215"/>
      <c r="H93" s="215"/>
      <c r="I93" s="215"/>
      <c r="J93" s="216"/>
      <c r="K93" s="213">
        <v>3500</v>
      </c>
      <c r="L93" s="217"/>
      <c r="M93" s="207">
        <v>0</v>
      </c>
      <c r="N93" s="218"/>
      <c r="O93" s="219"/>
      <c r="P93" s="207">
        <v>0</v>
      </c>
      <c r="Q93" s="218"/>
      <c r="R93" s="219"/>
      <c r="S93" s="207">
        <v>3500</v>
      </c>
      <c r="T93" s="219"/>
    </row>
    <row r="94" spans="1:20" s="27" customFormat="1" x14ac:dyDescent="0.25">
      <c r="A94" s="210"/>
      <c r="B94" s="240"/>
      <c r="C94" s="131" t="s">
        <v>32</v>
      </c>
      <c r="D94" s="232" t="s">
        <v>31</v>
      </c>
      <c r="E94" s="240"/>
      <c r="F94" s="240"/>
      <c r="G94" s="240"/>
      <c r="H94" s="240"/>
      <c r="I94" s="240"/>
      <c r="J94" s="241"/>
      <c r="K94" s="234">
        <v>3500</v>
      </c>
      <c r="L94" s="242"/>
      <c r="M94" s="234">
        <v>0</v>
      </c>
      <c r="N94" s="240"/>
      <c r="O94" s="241"/>
      <c r="P94" s="234">
        <v>0</v>
      </c>
      <c r="Q94" s="240"/>
      <c r="R94" s="241"/>
      <c r="S94" s="243">
        <v>3500</v>
      </c>
      <c r="T94" s="241"/>
    </row>
    <row r="95" spans="1:20" x14ac:dyDescent="0.25">
      <c r="A95" s="223"/>
      <c r="B95" s="236"/>
      <c r="C95" s="130" t="s">
        <v>15</v>
      </c>
      <c r="D95" s="230" t="s">
        <v>16</v>
      </c>
      <c r="E95" s="236"/>
      <c r="F95" s="236"/>
      <c r="G95" s="236"/>
      <c r="H95" s="236"/>
      <c r="I95" s="236"/>
      <c r="J95" s="239"/>
      <c r="K95" s="220">
        <v>0</v>
      </c>
      <c r="L95" s="237"/>
      <c r="M95" s="220">
        <v>0</v>
      </c>
      <c r="N95" s="236"/>
      <c r="O95" s="239"/>
      <c r="P95" s="220">
        <v>0</v>
      </c>
      <c r="Q95" s="236"/>
      <c r="R95" s="239"/>
      <c r="S95" s="238">
        <v>0</v>
      </c>
      <c r="T95" s="239"/>
    </row>
    <row r="96" spans="1:20" x14ac:dyDescent="0.25">
      <c r="A96" s="223"/>
      <c r="B96" s="236"/>
      <c r="C96" s="130" t="s">
        <v>63</v>
      </c>
      <c r="D96" s="230" t="s">
        <v>64</v>
      </c>
      <c r="E96" s="236"/>
      <c r="F96" s="236"/>
      <c r="G96" s="236"/>
      <c r="H96" s="236"/>
      <c r="I96" s="236"/>
      <c r="J96" s="239"/>
      <c r="K96" s="220">
        <v>0</v>
      </c>
      <c r="L96" s="237"/>
      <c r="M96" s="220">
        <v>0</v>
      </c>
      <c r="N96" s="236"/>
      <c r="O96" s="239"/>
      <c r="P96" s="220">
        <v>0</v>
      </c>
      <c r="Q96" s="236"/>
      <c r="R96" s="239"/>
      <c r="S96" s="238">
        <v>0</v>
      </c>
      <c r="T96" s="239"/>
    </row>
    <row r="97" spans="1:20" x14ac:dyDescent="0.25">
      <c r="A97" s="223"/>
      <c r="B97" s="236"/>
      <c r="C97" s="130" t="s">
        <v>17</v>
      </c>
      <c r="D97" s="230" t="s">
        <v>18</v>
      </c>
      <c r="E97" s="236"/>
      <c r="F97" s="236"/>
      <c r="G97" s="236"/>
      <c r="H97" s="236"/>
      <c r="I97" s="236"/>
      <c r="J97" s="239"/>
      <c r="K97" s="220">
        <v>3500</v>
      </c>
      <c r="L97" s="237"/>
      <c r="M97" s="220">
        <v>0</v>
      </c>
      <c r="N97" s="236"/>
      <c r="O97" s="239"/>
      <c r="P97" s="220">
        <v>0</v>
      </c>
      <c r="Q97" s="236"/>
      <c r="R97" s="239"/>
      <c r="S97" s="238">
        <v>3500</v>
      </c>
      <c r="T97" s="239"/>
    </row>
    <row r="98" spans="1:20" x14ac:dyDescent="0.25">
      <c r="A98" s="223"/>
      <c r="B98" s="236"/>
      <c r="C98" s="130" t="s">
        <v>69</v>
      </c>
      <c r="D98" s="230" t="s">
        <v>70</v>
      </c>
      <c r="E98" s="236"/>
      <c r="F98" s="236"/>
      <c r="G98" s="236"/>
      <c r="H98" s="236"/>
      <c r="I98" s="236"/>
      <c r="J98" s="239"/>
      <c r="K98" s="220">
        <v>3500</v>
      </c>
      <c r="L98" s="237"/>
      <c r="M98" s="220">
        <v>0</v>
      </c>
      <c r="N98" s="236"/>
      <c r="O98" s="239"/>
      <c r="P98" s="220">
        <v>0</v>
      </c>
      <c r="Q98" s="236"/>
      <c r="R98" s="239"/>
      <c r="S98" s="238">
        <v>3500</v>
      </c>
      <c r="T98" s="239"/>
    </row>
    <row r="99" spans="1:20" x14ac:dyDescent="0.25">
      <c r="A99" s="94"/>
      <c r="B99" s="92"/>
      <c r="C99" s="135"/>
      <c r="D99" s="92"/>
      <c r="E99" s="92"/>
      <c r="F99" s="92"/>
      <c r="G99" s="92"/>
      <c r="H99" s="92"/>
      <c r="I99" s="92"/>
      <c r="J99" s="92"/>
      <c r="K99" s="94"/>
      <c r="L99" s="95"/>
      <c r="M99" s="94"/>
      <c r="N99" s="92"/>
      <c r="O99" s="95"/>
      <c r="P99" s="94"/>
      <c r="Q99" s="92"/>
      <c r="R99" s="95"/>
      <c r="S99" s="92"/>
      <c r="T99" s="95"/>
    </row>
  </sheetData>
  <mergeCells count="483">
    <mergeCell ref="S12:T12"/>
    <mergeCell ref="D14:K14"/>
    <mergeCell ref="D15:J15"/>
    <mergeCell ref="O2:P3"/>
    <mergeCell ref="R2:S3"/>
    <mergeCell ref="A1:H1"/>
    <mergeCell ref="A2:G2"/>
    <mergeCell ref="A3:H3"/>
    <mergeCell ref="A4:H4"/>
    <mergeCell ref="A5:G5"/>
    <mergeCell ref="N5:P7"/>
    <mergeCell ref="R6:S8"/>
    <mergeCell ref="A12:B12"/>
    <mergeCell ref="D12:J12"/>
    <mergeCell ref="K12:L12"/>
    <mergeCell ref="M12:O12"/>
    <mergeCell ref="P12:R12"/>
    <mergeCell ref="E6:M6"/>
    <mergeCell ref="E10:M10"/>
    <mergeCell ref="E9:M9"/>
    <mergeCell ref="E8:M8"/>
    <mergeCell ref="E7:M7"/>
    <mergeCell ref="A31:B31"/>
    <mergeCell ref="D31:J31"/>
    <mergeCell ref="K31:L31"/>
    <mergeCell ref="M31:O31"/>
    <mergeCell ref="P31:R31"/>
    <mergeCell ref="S31:T31"/>
    <mergeCell ref="M14:O14"/>
    <mergeCell ref="P14:R14"/>
    <mergeCell ref="S14:T14"/>
    <mergeCell ref="M15:O15"/>
    <mergeCell ref="P15:R15"/>
    <mergeCell ref="S15:T15"/>
    <mergeCell ref="A16:B16"/>
    <mergeCell ref="K16:L16"/>
    <mergeCell ref="M16:O16"/>
    <mergeCell ref="P16:R16"/>
    <mergeCell ref="S16:T16"/>
    <mergeCell ref="S17:T17"/>
    <mergeCell ref="A18:B18"/>
    <mergeCell ref="D18:J18"/>
    <mergeCell ref="K18:L18"/>
    <mergeCell ref="M18:O18"/>
    <mergeCell ref="P18:R18"/>
    <mergeCell ref="S18:T18"/>
    <mergeCell ref="A34:B34"/>
    <mergeCell ref="D34:J34"/>
    <mergeCell ref="K34:L34"/>
    <mergeCell ref="M34:O34"/>
    <mergeCell ref="P34:R34"/>
    <mergeCell ref="S34:T34"/>
    <mergeCell ref="A32:B32"/>
    <mergeCell ref="D32:J32"/>
    <mergeCell ref="K32:L32"/>
    <mergeCell ref="M32:O32"/>
    <mergeCell ref="P32:R32"/>
    <mergeCell ref="S32:T32"/>
    <mergeCell ref="A36:B36"/>
    <mergeCell ref="D36:J36"/>
    <mergeCell ref="K36:L36"/>
    <mergeCell ref="M36:O36"/>
    <mergeCell ref="P36:R36"/>
    <mergeCell ref="S36:T36"/>
    <mergeCell ref="A35:B35"/>
    <mergeCell ref="D35:J35"/>
    <mergeCell ref="K35:L35"/>
    <mergeCell ref="M35:O35"/>
    <mergeCell ref="P35:R35"/>
    <mergeCell ref="S35:T35"/>
    <mergeCell ref="A38:B38"/>
    <mergeCell ref="D38:J38"/>
    <mergeCell ref="K38:L38"/>
    <mergeCell ref="M38:O38"/>
    <mergeCell ref="P38:R38"/>
    <mergeCell ref="S38:T38"/>
    <mergeCell ref="A37:B37"/>
    <mergeCell ref="D37:J37"/>
    <mergeCell ref="K37:L37"/>
    <mergeCell ref="M37:O37"/>
    <mergeCell ref="P37:R37"/>
    <mergeCell ref="S37:T37"/>
    <mergeCell ref="A41:B41"/>
    <mergeCell ref="D41:J41"/>
    <mergeCell ref="K41:L41"/>
    <mergeCell ref="M41:O41"/>
    <mergeCell ref="P41:R41"/>
    <mergeCell ref="S41:T41"/>
    <mergeCell ref="A39:B39"/>
    <mergeCell ref="D39:J39"/>
    <mergeCell ref="K39:L39"/>
    <mergeCell ref="M39:O39"/>
    <mergeCell ref="P39:R39"/>
    <mergeCell ref="S39:T39"/>
    <mergeCell ref="A43:B43"/>
    <mergeCell ref="D43:J43"/>
    <mergeCell ref="K43:L43"/>
    <mergeCell ref="M43:O43"/>
    <mergeCell ref="P43:R43"/>
    <mergeCell ref="S43:T43"/>
    <mergeCell ref="A42:B42"/>
    <mergeCell ref="D42:J42"/>
    <mergeCell ref="K42:L42"/>
    <mergeCell ref="M42:O42"/>
    <mergeCell ref="P42:R42"/>
    <mergeCell ref="S42:T42"/>
    <mergeCell ref="A45:B45"/>
    <mergeCell ref="D45:J45"/>
    <mergeCell ref="K45:L45"/>
    <mergeCell ref="M45:O45"/>
    <mergeCell ref="P45:R45"/>
    <mergeCell ref="S45:T45"/>
    <mergeCell ref="A44:B44"/>
    <mergeCell ref="D44:J44"/>
    <mergeCell ref="K44:L44"/>
    <mergeCell ref="M44:O44"/>
    <mergeCell ref="P44:R44"/>
    <mergeCell ref="S44:T44"/>
    <mergeCell ref="A47:B47"/>
    <mergeCell ref="D47:J47"/>
    <mergeCell ref="K47:L47"/>
    <mergeCell ref="M47:O47"/>
    <mergeCell ref="P47:R47"/>
    <mergeCell ref="S47:T47"/>
    <mergeCell ref="A46:B46"/>
    <mergeCell ref="D46:J46"/>
    <mergeCell ref="K46:L46"/>
    <mergeCell ref="M46:O46"/>
    <mergeCell ref="P46:R46"/>
    <mergeCell ref="S46:T46"/>
    <mergeCell ref="A50:B50"/>
    <mergeCell ref="D50:J50"/>
    <mergeCell ref="K50:L50"/>
    <mergeCell ref="M50:O50"/>
    <mergeCell ref="P50:R50"/>
    <mergeCell ref="S50:T50"/>
    <mergeCell ref="A48:B48"/>
    <mergeCell ref="D48:J48"/>
    <mergeCell ref="K48:L48"/>
    <mergeCell ref="M48:O48"/>
    <mergeCell ref="P48:R48"/>
    <mergeCell ref="S48:T48"/>
    <mergeCell ref="A52:B52"/>
    <mergeCell ref="D52:J52"/>
    <mergeCell ref="K52:L52"/>
    <mergeCell ref="M52:O52"/>
    <mergeCell ref="P52:R52"/>
    <mergeCell ref="S52:T52"/>
    <mergeCell ref="A51:B51"/>
    <mergeCell ref="D51:J51"/>
    <mergeCell ref="K51:L51"/>
    <mergeCell ref="M51:O51"/>
    <mergeCell ref="P51:R51"/>
    <mergeCell ref="S51:T51"/>
    <mergeCell ref="A54:B54"/>
    <mergeCell ref="D54:J54"/>
    <mergeCell ref="K54:L54"/>
    <mergeCell ref="M54:O54"/>
    <mergeCell ref="P54:R54"/>
    <mergeCell ref="S54:T54"/>
    <mergeCell ref="A53:B53"/>
    <mergeCell ref="D53:J53"/>
    <mergeCell ref="K53:L53"/>
    <mergeCell ref="M53:O53"/>
    <mergeCell ref="P53:R53"/>
    <mergeCell ref="S53:T53"/>
    <mergeCell ref="A57:B57"/>
    <mergeCell ref="D57:J57"/>
    <mergeCell ref="K57:L57"/>
    <mergeCell ref="M57:O57"/>
    <mergeCell ref="P57:R57"/>
    <mergeCell ref="S57:T57"/>
    <mergeCell ref="A55:B55"/>
    <mergeCell ref="D55:J55"/>
    <mergeCell ref="K55:L55"/>
    <mergeCell ref="M55:O55"/>
    <mergeCell ref="P55:R55"/>
    <mergeCell ref="S55:T55"/>
    <mergeCell ref="A59:B59"/>
    <mergeCell ref="D59:J59"/>
    <mergeCell ref="K59:L59"/>
    <mergeCell ref="M59:O59"/>
    <mergeCell ref="P59:R59"/>
    <mergeCell ref="S59:T59"/>
    <mergeCell ref="A58:B58"/>
    <mergeCell ref="D58:J58"/>
    <mergeCell ref="K58:L58"/>
    <mergeCell ref="M58:O58"/>
    <mergeCell ref="P58:R58"/>
    <mergeCell ref="S58:T58"/>
    <mergeCell ref="A64:B64"/>
    <mergeCell ref="D64:J64"/>
    <mergeCell ref="K64:L64"/>
    <mergeCell ref="M64:O64"/>
    <mergeCell ref="P64:R64"/>
    <mergeCell ref="S64:T64"/>
    <mergeCell ref="A62:B62"/>
    <mergeCell ref="D62:J62"/>
    <mergeCell ref="K62:L62"/>
    <mergeCell ref="M62:O62"/>
    <mergeCell ref="P62:R62"/>
    <mergeCell ref="S62:T62"/>
    <mergeCell ref="P63:R63"/>
    <mergeCell ref="S63:T63"/>
    <mergeCell ref="A67:B67"/>
    <mergeCell ref="D67:J67"/>
    <mergeCell ref="K67:L67"/>
    <mergeCell ref="M67:O67"/>
    <mergeCell ref="P67:R67"/>
    <mergeCell ref="S67:T67"/>
    <mergeCell ref="A66:B66"/>
    <mergeCell ref="D66:J66"/>
    <mergeCell ref="K66:L66"/>
    <mergeCell ref="M66:O66"/>
    <mergeCell ref="P66:R66"/>
    <mergeCell ref="S66:T66"/>
    <mergeCell ref="A69:B69"/>
    <mergeCell ref="D69:J69"/>
    <mergeCell ref="K69:L69"/>
    <mergeCell ref="M69:O69"/>
    <mergeCell ref="P69:R69"/>
    <mergeCell ref="S69:T69"/>
    <mergeCell ref="A68:B68"/>
    <mergeCell ref="D68:J68"/>
    <mergeCell ref="K68:L68"/>
    <mergeCell ref="M68:O68"/>
    <mergeCell ref="P68:R68"/>
    <mergeCell ref="S68:T68"/>
    <mergeCell ref="A73:B73"/>
    <mergeCell ref="D73:J73"/>
    <mergeCell ref="K73:L73"/>
    <mergeCell ref="M73:O73"/>
    <mergeCell ref="P73:R73"/>
    <mergeCell ref="S73:T73"/>
    <mergeCell ref="A71:B71"/>
    <mergeCell ref="D71:J71"/>
    <mergeCell ref="K71:L71"/>
    <mergeCell ref="M71:O71"/>
    <mergeCell ref="P71:R71"/>
    <mergeCell ref="S71:T71"/>
    <mergeCell ref="A75:B75"/>
    <mergeCell ref="D75:J75"/>
    <mergeCell ref="K75:L75"/>
    <mergeCell ref="M75:O75"/>
    <mergeCell ref="P75:R75"/>
    <mergeCell ref="S75:T75"/>
    <mergeCell ref="A74:B74"/>
    <mergeCell ref="D74:J74"/>
    <mergeCell ref="K74:L74"/>
    <mergeCell ref="M74:O74"/>
    <mergeCell ref="P74:R74"/>
    <mergeCell ref="S74:T74"/>
    <mergeCell ref="A77:B77"/>
    <mergeCell ref="D77:J77"/>
    <mergeCell ref="K77:L77"/>
    <mergeCell ref="M77:O77"/>
    <mergeCell ref="P77:R77"/>
    <mergeCell ref="S77:T77"/>
    <mergeCell ref="A76:B76"/>
    <mergeCell ref="D76:J76"/>
    <mergeCell ref="K76:L76"/>
    <mergeCell ref="M76:O76"/>
    <mergeCell ref="P76:R76"/>
    <mergeCell ref="S76:T76"/>
    <mergeCell ref="A79:B79"/>
    <mergeCell ref="D79:J79"/>
    <mergeCell ref="K79:L79"/>
    <mergeCell ref="M79:O79"/>
    <mergeCell ref="P79:R79"/>
    <mergeCell ref="S79:T79"/>
    <mergeCell ref="A78:B78"/>
    <mergeCell ref="D78:J78"/>
    <mergeCell ref="K78:L78"/>
    <mergeCell ref="M78:O78"/>
    <mergeCell ref="P78:R78"/>
    <mergeCell ref="S78:T78"/>
    <mergeCell ref="A82:B82"/>
    <mergeCell ref="D82:J82"/>
    <mergeCell ref="K82:L82"/>
    <mergeCell ref="M82:O82"/>
    <mergeCell ref="P82:R82"/>
    <mergeCell ref="S82:T82"/>
    <mergeCell ref="A81:B81"/>
    <mergeCell ref="D81:J81"/>
    <mergeCell ref="K81:L81"/>
    <mergeCell ref="M81:O81"/>
    <mergeCell ref="P81:R81"/>
    <mergeCell ref="S81:T81"/>
    <mergeCell ref="A84:B84"/>
    <mergeCell ref="D84:J84"/>
    <mergeCell ref="K84:L84"/>
    <mergeCell ref="M84:O84"/>
    <mergeCell ref="P84:R84"/>
    <mergeCell ref="S84:T84"/>
    <mergeCell ref="A83:B83"/>
    <mergeCell ref="D83:J83"/>
    <mergeCell ref="K83:L83"/>
    <mergeCell ref="M83:O83"/>
    <mergeCell ref="P83:R83"/>
    <mergeCell ref="S83:T83"/>
    <mergeCell ref="A86:B86"/>
    <mergeCell ref="D86:J86"/>
    <mergeCell ref="K86:L86"/>
    <mergeCell ref="M86:O86"/>
    <mergeCell ref="P86:R86"/>
    <mergeCell ref="S86:T86"/>
    <mergeCell ref="A85:B85"/>
    <mergeCell ref="D85:J85"/>
    <mergeCell ref="K85:L85"/>
    <mergeCell ref="M85:O85"/>
    <mergeCell ref="P85:R85"/>
    <mergeCell ref="S85:T85"/>
    <mergeCell ref="A88:B88"/>
    <mergeCell ref="D88:J88"/>
    <mergeCell ref="K88:L88"/>
    <mergeCell ref="M88:O88"/>
    <mergeCell ref="P88:R88"/>
    <mergeCell ref="S88:T88"/>
    <mergeCell ref="A87:B87"/>
    <mergeCell ref="D87:J87"/>
    <mergeCell ref="K87:L87"/>
    <mergeCell ref="M87:O87"/>
    <mergeCell ref="P87:R87"/>
    <mergeCell ref="S87:T87"/>
    <mergeCell ref="A90:B90"/>
    <mergeCell ref="D90:J90"/>
    <mergeCell ref="K90:L90"/>
    <mergeCell ref="M90:O90"/>
    <mergeCell ref="P90:R90"/>
    <mergeCell ref="S90:T90"/>
    <mergeCell ref="A89:B89"/>
    <mergeCell ref="D89:J89"/>
    <mergeCell ref="K89:L89"/>
    <mergeCell ref="M89:O89"/>
    <mergeCell ref="P89:R89"/>
    <mergeCell ref="S89:T89"/>
    <mergeCell ref="A92:B92"/>
    <mergeCell ref="D92:J92"/>
    <mergeCell ref="K92:L92"/>
    <mergeCell ref="M92:O92"/>
    <mergeCell ref="P92:R92"/>
    <mergeCell ref="S92:T92"/>
    <mergeCell ref="A91:B91"/>
    <mergeCell ref="D91:J91"/>
    <mergeCell ref="K91:L91"/>
    <mergeCell ref="M91:O91"/>
    <mergeCell ref="P91:R91"/>
    <mergeCell ref="S91:T91"/>
    <mergeCell ref="S96:T96"/>
    <mergeCell ref="A95:B95"/>
    <mergeCell ref="D95:J95"/>
    <mergeCell ref="K95:L95"/>
    <mergeCell ref="M95:O95"/>
    <mergeCell ref="P95:R95"/>
    <mergeCell ref="S95:T95"/>
    <mergeCell ref="A94:B94"/>
    <mergeCell ref="D94:J94"/>
    <mergeCell ref="K94:L94"/>
    <mergeCell ref="M94:O94"/>
    <mergeCell ref="P94:R94"/>
    <mergeCell ref="S94:T94"/>
    <mergeCell ref="A96:B96"/>
    <mergeCell ref="D96:J96"/>
    <mergeCell ref="K96:L96"/>
    <mergeCell ref="M96:O96"/>
    <mergeCell ref="P96:R96"/>
    <mergeCell ref="A98:B98"/>
    <mergeCell ref="D98:J98"/>
    <mergeCell ref="K98:L98"/>
    <mergeCell ref="M98:O98"/>
    <mergeCell ref="P98:R98"/>
    <mergeCell ref="S98:T98"/>
    <mergeCell ref="A97:B97"/>
    <mergeCell ref="D97:J97"/>
    <mergeCell ref="K97:L97"/>
    <mergeCell ref="M97:O97"/>
    <mergeCell ref="P97:R97"/>
    <mergeCell ref="S97:T97"/>
    <mergeCell ref="A23:B23"/>
    <mergeCell ref="D23:J23"/>
    <mergeCell ref="K23:L23"/>
    <mergeCell ref="M23:O23"/>
    <mergeCell ref="P23:R23"/>
    <mergeCell ref="S23:T23"/>
    <mergeCell ref="C16:J16"/>
    <mergeCell ref="A19:B19"/>
    <mergeCell ref="D19:J19"/>
    <mergeCell ref="K19:L19"/>
    <mergeCell ref="M19:O19"/>
    <mergeCell ref="P19:R19"/>
    <mergeCell ref="S19:T19"/>
    <mergeCell ref="A21:B21"/>
    <mergeCell ref="D21:J21"/>
    <mergeCell ref="K21:L21"/>
    <mergeCell ref="M21:O21"/>
    <mergeCell ref="P21:R21"/>
    <mergeCell ref="S21:T21"/>
    <mergeCell ref="A17:B17"/>
    <mergeCell ref="D17:J17"/>
    <mergeCell ref="K17:L17"/>
    <mergeCell ref="M17:O17"/>
    <mergeCell ref="P17:R17"/>
    <mergeCell ref="A30:B30"/>
    <mergeCell ref="D30:J30"/>
    <mergeCell ref="K30:L30"/>
    <mergeCell ref="M30:O30"/>
    <mergeCell ref="P30:R30"/>
    <mergeCell ref="S30:T30"/>
    <mergeCell ref="A27:B27"/>
    <mergeCell ref="D27:J27"/>
    <mergeCell ref="K27:L27"/>
    <mergeCell ref="M27:O27"/>
    <mergeCell ref="P27:R27"/>
    <mergeCell ref="S27:T27"/>
    <mergeCell ref="A28:B28"/>
    <mergeCell ref="D28:J28"/>
    <mergeCell ref="K28:L28"/>
    <mergeCell ref="M28:O28"/>
    <mergeCell ref="P28:R28"/>
    <mergeCell ref="S28:T28"/>
    <mergeCell ref="A22:B22"/>
    <mergeCell ref="D22:J22"/>
    <mergeCell ref="K22:L22"/>
    <mergeCell ref="M22:O22"/>
    <mergeCell ref="P22:R22"/>
    <mergeCell ref="S22:T22"/>
    <mergeCell ref="A29:B29"/>
    <mergeCell ref="D29:J29"/>
    <mergeCell ref="K29:L29"/>
    <mergeCell ref="M29:O29"/>
    <mergeCell ref="P29:R29"/>
    <mergeCell ref="S29:T29"/>
    <mergeCell ref="A25:B25"/>
    <mergeCell ref="D25:J25"/>
    <mergeCell ref="K25:L25"/>
    <mergeCell ref="M25:O25"/>
    <mergeCell ref="P25:R25"/>
    <mergeCell ref="S25:T25"/>
    <mergeCell ref="A26:B26"/>
    <mergeCell ref="D26:J26"/>
    <mergeCell ref="K26:L26"/>
    <mergeCell ref="M26:O26"/>
    <mergeCell ref="P26:R26"/>
    <mergeCell ref="S26:T26"/>
    <mergeCell ref="D65:E65"/>
    <mergeCell ref="D60:J60"/>
    <mergeCell ref="D61:J61"/>
    <mergeCell ref="D63:J63"/>
    <mergeCell ref="K63:L63"/>
    <mergeCell ref="M63:O63"/>
    <mergeCell ref="D70:J70"/>
    <mergeCell ref="K70:L70"/>
    <mergeCell ref="M70:O70"/>
    <mergeCell ref="P60:R60"/>
    <mergeCell ref="P61:R61"/>
    <mergeCell ref="S60:T60"/>
    <mergeCell ref="S61:T61"/>
    <mergeCell ref="C13:J13"/>
    <mergeCell ref="M13:O13"/>
    <mergeCell ref="S13:T13"/>
    <mergeCell ref="D40:J40"/>
    <mergeCell ref="Q49:R49"/>
    <mergeCell ref="M49:O49"/>
    <mergeCell ref="D56:J56"/>
    <mergeCell ref="K56:L56"/>
    <mergeCell ref="M56:O56"/>
    <mergeCell ref="P56:R56"/>
    <mergeCell ref="S56:T56"/>
    <mergeCell ref="D20:E20"/>
    <mergeCell ref="D24:F24"/>
    <mergeCell ref="P70:R70"/>
    <mergeCell ref="S70:T70"/>
    <mergeCell ref="D80:J80"/>
    <mergeCell ref="K80:L80"/>
    <mergeCell ref="M80:O80"/>
    <mergeCell ref="P80:R80"/>
    <mergeCell ref="S80:T80"/>
    <mergeCell ref="D93:J93"/>
    <mergeCell ref="K93:L93"/>
    <mergeCell ref="M93:O93"/>
    <mergeCell ref="P93:R93"/>
    <mergeCell ref="S93:T93"/>
    <mergeCell ref="D72:F72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Prihodi i rash.izvor.</vt:lpstr>
      <vt:lpstr>Prih.i rash.ekonom.</vt:lpstr>
      <vt:lpstr>Rash.prema funkc.</vt:lpstr>
      <vt:lpstr>račun financ.</vt:lpstr>
      <vt:lpstr>poseban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Računovodstvo</cp:lastModifiedBy>
  <cp:lastPrinted>2026-10-20T12:35:01Z</cp:lastPrinted>
  <dcterms:created xsi:type="dcterms:W3CDTF">2026-05-26T06:20:53Z</dcterms:created>
  <dcterms:modified xsi:type="dcterms:W3CDTF">2026-10-20T12:40:30Z</dcterms:modified>
</cp:coreProperties>
</file>